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<sst xmlns="http://schemas.openxmlformats.org/spreadsheetml/2006/main" count="1619" uniqueCount="1296">
  <si>
    <t>Респиратор У-2К</t>
  </si>
  <si>
    <t>латексные</t>
  </si>
  <si>
    <t>Халат габардин</t>
  </si>
  <si>
    <t>Комплект Солнышко</t>
  </si>
  <si>
    <t>б</t>
  </si>
  <si>
    <t>а</t>
  </si>
  <si>
    <t>в</t>
  </si>
  <si>
    <t>г</t>
  </si>
  <si>
    <t>д</t>
  </si>
  <si>
    <t>смесовая, сарафан+козырек, василек+желтый, малина+клетка</t>
  </si>
  <si>
    <t>Костюм Витязь</t>
  </si>
  <si>
    <t>Костюм п/энцефалитный</t>
  </si>
  <si>
    <t>Костюм Платан</t>
  </si>
  <si>
    <t>в ассортименте</t>
  </si>
  <si>
    <t xml:space="preserve">Каска строительная </t>
  </si>
  <si>
    <t xml:space="preserve">Маска сварщика </t>
  </si>
  <si>
    <t>пластиковая НН-С</t>
  </si>
  <si>
    <t>фиброкартон</t>
  </si>
  <si>
    <t>г) Пояса предохранительные</t>
  </si>
  <si>
    <t>в) Очки</t>
  </si>
  <si>
    <t>садовые</t>
  </si>
  <si>
    <t>Б  С П Е Ц О Д Е Ж Д А</t>
  </si>
  <si>
    <t>Костюм Стандарт</t>
  </si>
  <si>
    <t>Фартук нейлон</t>
  </si>
  <si>
    <t xml:space="preserve">Рукавицы брезент </t>
  </si>
  <si>
    <t>брезентовый наладонник, брезент ОП</t>
  </si>
  <si>
    <t xml:space="preserve">Знак безопасности пластик </t>
  </si>
  <si>
    <t xml:space="preserve">Рукавицы брезент. наладонник  ОП </t>
  </si>
  <si>
    <t>5-ти нитка Россия (волна), 22 размер</t>
  </si>
  <si>
    <t>Сапоги бахилы ТЭП</t>
  </si>
  <si>
    <t>Фартук габардин</t>
  </si>
  <si>
    <t>защита от падений, цепь</t>
  </si>
  <si>
    <t>а) Знаки безопасности, огнетушители</t>
  </si>
  <si>
    <t xml:space="preserve">Жилет сигнальный </t>
  </si>
  <si>
    <t>брезент ОП</t>
  </si>
  <si>
    <t>брезент ОП, куртка+брюки</t>
  </si>
  <si>
    <t>смесовая, цвет – голубой, зеленый</t>
  </si>
  <si>
    <t>противопылевой</t>
  </si>
  <si>
    <t>Щиток НБТ-1</t>
  </si>
  <si>
    <t>пластик</t>
  </si>
  <si>
    <t>б) Спецобувь бортопрошивная</t>
  </si>
  <si>
    <t>в) Спецобувь литьевая</t>
  </si>
  <si>
    <t>а) Валенки</t>
  </si>
  <si>
    <t>б) Спецобувь ПВХ</t>
  </si>
  <si>
    <t>1 Спецодежда общего назначения</t>
  </si>
  <si>
    <t>в) Спецодежда для лесников</t>
  </si>
  <si>
    <t>г) Спецодежда влагозащитная</t>
  </si>
  <si>
    <t>2 Спецодежда ИТР</t>
  </si>
  <si>
    <t>б) Спецодежда для медиков</t>
  </si>
  <si>
    <t>а) Спецодежда для торговли</t>
  </si>
  <si>
    <t>а) Рукавицы</t>
  </si>
  <si>
    <t>б) Перчатки</t>
  </si>
  <si>
    <t>а) Каски</t>
  </si>
  <si>
    <t>б) Маски</t>
  </si>
  <si>
    <t>а) Маски</t>
  </si>
  <si>
    <t>б) Очки</t>
  </si>
  <si>
    <t>а) Коврики</t>
  </si>
  <si>
    <t>А С П Е Ц О Б У В Ь</t>
  </si>
  <si>
    <t>а) Респираторы</t>
  </si>
  <si>
    <t>б) Наушники</t>
  </si>
  <si>
    <t>А</t>
  </si>
  <si>
    <t>Б</t>
  </si>
  <si>
    <t>Д</t>
  </si>
  <si>
    <t>Г</t>
  </si>
  <si>
    <t>В</t>
  </si>
  <si>
    <t>юфть+войлок, регул. Голенище</t>
  </si>
  <si>
    <t>Сапоги бахилы Зима ТЭП</t>
  </si>
  <si>
    <t>натуральная кожа, натуральный мех</t>
  </si>
  <si>
    <t xml:space="preserve">Костюм сварщика </t>
  </si>
  <si>
    <t>брезент ОП+спилок 2,6 кв. м</t>
  </si>
  <si>
    <t>Костюм сварщика тип В</t>
  </si>
  <si>
    <t>Коврик диэлектрический</t>
  </si>
  <si>
    <t>Перчатки диэлектрические</t>
  </si>
  <si>
    <t>кислотощелочестойкие</t>
  </si>
  <si>
    <t>Перчатки КЩС Т - 2</t>
  </si>
  <si>
    <t>Перчатки КЩС Т - 1</t>
  </si>
  <si>
    <t xml:space="preserve">Сапоги суконные </t>
  </si>
  <si>
    <t xml:space="preserve">Галоши ПВХ </t>
  </si>
  <si>
    <t xml:space="preserve">Сапоги резиновые </t>
  </si>
  <si>
    <t>2 ХОЗИНВЕНТАРЬ</t>
  </si>
  <si>
    <t>Д Вспомогательная</t>
  </si>
  <si>
    <t>Г СРЕДСТВА   З А Щ И Т Ы</t>
  </si>
  <si>
    <t>3 Спецодежда специальная</t>
  </si>
  <si>
    <t>1 От механических воздействий</t>
  </si>
  <si>
    <t>3 Специального назначения</t>
  </si>
  <si>
    <t>4 Утепленные</t>
  </si>
  <si>
    <t>2 Для сварочных работ</t>
  </si>
  <si>
    <t>3 От поражения электрическим током</t>
  </si>
  <si>
    <t>4 Защита слуха</t>
  </si>
  <si>
    <t>5 Защита органов дыхания</t>
  </si>
  <si>
    <t>6 Средства защиты разные</t>
  </si>
  <si>
    <t>1 Спецобувь кожа</t>
  </si>
  <si>
    <t>Костюм Навигатор</t>
  </si>
  <si>
    <t>Комбинезон</t>
  </si>
  <si>
    <t>диагональ, цвет - синий</t>
  </si>
  <si>
    <t>куртка+п/к, смесовая, цвет - черный+бордо, черный+зеленый</t>
  </si>
  <si>
    <t>х/б, пл. 360 г/м2, подналадонник х/б</t>
  </si>
  <si>
    <t>Костюм п/энцефалитный Егерь+</t>
  </si>
  <si>
    <t>смесовая, цвет - клен, дубок с сеткой</t>
  </si>
  <si>
    <t>Респиратор 3М 8101</t>
  </si>
  <si>
    <t>противоаэрозольный, 1 степени защиты, эконом</t>
  </si>
  <si>
    <t>Костюм Медик</t>
  </si>
  <si>
    <t>х/б+брезент ОП, ГОСТ</t>
  </si>
  <si>
    <t>Перчатки Блеск (аналог Эффект)</t>
  </si>
  <si>
    <t>натуральный каучук, химостойкие</t>
  </si>
  <si>
    <t>куртка+брюки, смесовая, цвет - КМФ серый, зеленый, черный</t>
  </si>
  <si>
    <t>Сису, цвет - белый, женский, мужской</t>
  </si>
  <si>
    <t xml:space="preserve">Халат Медик  </t>
  </si>
  <si>
    <t>а) Перчатки, рукавицы</t>
  </si>
  <si>
    <t>Перчатки Бархан</t>
  </si>
  <si>
    <t>Репеллент Москитол</t>
  </si>
  <si>
    <t>текстурированный латекс</t>
  </si>
  <si>
    <t>спрей от комаров</t>
  </si>
  <si>
    <t xml:space="preserve">Сапоги ПВХ Рыбак </t>
  </si>
  <si>
    <t>рыбацкие, цвет- оливковый, Сардоникс</t>
  </si>
  <si>
    <t xml:space="preserve">Сапоги ПВХ Люкс </t>
  </si>
  <si>
    <t xml:space="preserve">Сапоги ПВХ Нимфа </t>
  </si>
  <si>
    <t xml:space="preserve">Сапоги ПВХ Протектор </t>
  </si>
  <si>
    <t>рабочие, цвет - черный, оливковый, Москва</t>
  </si>
  <si>
    <t>Сапоги ПВХ Амазонка</t>
  </si>
  <si>
    <t>женские, прозрачные, Тюмень</t>
  </si>
  <si>
    <t>Ботинки Профи</t>
  </si>
  <si>
    <t>з</t>
  </si>
  <si>
    <t>натуральная кожа, искусственный мех</t>
  </si>
  <si>
    <t>66/2</t>
  </si>
  <si>
    <t>женские, утепленные манжет, цвет - синий</t>
  </si>
  <si>
    <t>Валенки черные</t>
  </si>
  <si>
    <t>натуральная кожа, натуральная шерсть</t>
  </si>
  <si>
    <t>рыбацкие</t>
  </si>
  <si>
    <t>Костюм Торнадо нейлон</t>
  </si>
  <si>
    <t>Плащ Нептун нейлон</t>
  </si>
  <si>
    <t>цвет - синий, зеленый</t>
  </si>
  <si>
    <t>Костюм Загадка</t>
  </si>
  <si>
    <t>куртка, брюки, белый+бирюза, белый+розовый</t>
  </si>
  <si>
    <t>Грабли</t>
  </si>
  <si>
    <t>10 зубьев, витые</t>
  </si>
  <si>
    <t>куртка+п/к, смесовая, т/серый+василек</t>
  </si>
  <si>
    <t>куртка+полукомбинезон, синий+василек</t>
  </si>
  <si>
    <t xml:space="preserve">Тапочки </t>
  </si>
  <si>
    <t>текстиль</t>
  </si>
  <si>
    <t>Куртка Урал</t>
  </si>
  <si>
    <t>женские, цвет- синий, зеленый, баклажан арт. 267-05, Сардоникс</t>
  </si>
  <si>
    <t>цвет - оранжевый, белый</t>
  </si>
  <si>
    <t>застежка - молния, цвет - василек, бирюза, синий</t>
  </si>
  <si>
    <t>смесовая, цвет - василек</t>
  </si>
  <si>
    <t>нейлон, цвет – василек, т/синий</t>
  </si>
  <si>
    <t>от газов, паров, аэрозолей</t>
  </si>
  <si>
    <t>Респиратор 3М 8102</t>
  </si>
  <si>
    <t>противоаэрозольный, 2 степени защиты, эконом</t>
  </si>
  <si>
    <t>Респиратор 3М 8112</t>
  </si>
  <si>
    <t>противоаэрозольный, 1 степени защиты, с клапаном выдоха</t>
  </si>
  <si>
    <t>Респиратор 3М 8122</t>
  </si>
  <si>
    <t>противоаэрозольный, 2 степени защиты, с клапаном выдоха</t>
  </si>
  <si>
    <t>Респиратор 3М 8710</t>
  </si>
  <si>
    <t>противоаэрозольный, комфорт</t>
  </si>
  <si>
    <t>Респиратор 3М 9310</t>
  </si>
  <si>
    <t>противоаэрозольный</t>
  </si>
  <si>
    <t>Респиратор 3М 9312</t>
  </si>
  <si>
    <t>противоаэрозольный, с клапаном защиты</t>
  </si>
  <si>
    <t>Респиратор 3М 9320</t>
  </si>
  <si>
    <t>противоаэрозольный, 2 степени защиты</t>
  </si>
  <si>
    <t>Респиратор 3М 9322</t>
  </si>
  <si>
    <t>Респиратор 3М 9332</t>
  </si>
  <si>
    <t>Респиратор 3М 9913</t>
  </si>
  <si>
    <t>от органических паров</t>
  </si>
  <si>
    <t>отсварочных дымов, с клапаном</t>
  </si>
  <si>
    <t>Респиратор Лепесток-200</t>
  </si>
  <si>
    <t>Респиратор РПГ-67</t>
  </si>
  <si>
    <t>органических паров</t>
  </si>
  <si>
    <t>Респиратор РУ-60М «А, В, КД»</t>
  </si>
  <si>
    <t>Патрон 3М 6035</t>
  </si>
  <si>
    <t>от аэрозолей до 50 (200) ПДК</t>
  </si>
  <si>
    <t>Патрон 3М 6051</t>
  </si>
  <si>
    <t>от орг. паров до 50 (100) ПДК</t>
  </si>
  <si>
    <t>Патрон 3М 6054</t>
  </si>
  <si>
    <t>от аммиака и метиламина до 50 (100) ПДК</t>
  </si>
  <si>
    <t>Патрон 3М 6055</t>
  </si>
  <si>
    <t>Патрон 3М 6057</t>
  </si>
  <si>
    <t>от орг. паров и кислых газов до 50 (100) ПДК</t>
  </si>
  <si>
    <t>Патрон 3М 6059</t>
  </si>
  <si>
    <t>от орг. паров, кислых газов, аммиака до 50 (100) ПДК</t>
  </si>
  <si>
    <t>Патрон 3М 6075</t>
  </si>
  <si>
    <t>от формальдегидов и орг.паров до 50 (100) ПДК</t>
  </si>
  <si>
    <t>от орг.паров и аэрозолей до - (200) ПДК</t>
  </si>
  <si>
    <t>Патрон 3М 6099</t>
  </si>
  <si>
    <t>Фильт. Патроны</t>
  </si>
  <si>
    <t>РУ-60 М А, В</t>
  </si>
  <si>
    <t>РПГ-67 А, В</t>
  </si>
  <si>
    <t>72/2</t>
  </si>
  <si>
    <t>тк. нейлон, СОП, оранжевый, неон, лимон на липучках</t>
  </si>
  <si>
    <t>куртка+брюки, синий+василек</t>
  </si>
  <si>
    <t>Бейсболка ИТР</t>
  </si>
  <si>
    <t>летняя, василек,черный, синий, красный, зеленый</t>
  </si>
  <si>
    <t>Халат ИТР</t>
  </si>
  <si>
    <t>Футболка с логотипом</t>
  </si>
  <si>
    <t>цвет - белый, желтый, синий, василек, красный</t>
  </si>
  <si>
    <t>2 От растворов кислот и щелочей</t>
  </si>
  <si>
    <t>Рукавицы суконные</t>
  </si>
  <si>
    <t>саржа</t>
  </si>
  <si>
    <t>Полумаска 6300</t>
  </si>
  <si>
    <t>Полотно нетканое</t>
  </si>
  <si>
    <t>Респиратор БРИЗ-1101</t>
  </si>
  <si>
    <t>женские, манжет, цвет - синий</t>
  </si>
  <si>
    <t>Валенки серые обрезиненные</t>
  </si>
  <si>
    <t>Туфли бабуши</t>
  </si>
  <si>
    <t>суконные, Сардоникс</t>
  </si>
  <si>
    <t>Туфли дедуши</t>
  </si>
  <si>
    <t>Халат бязь</t>
  </si>
  <si>
    <t>рабочий</t>
  </si>
  <si>
    <t>Белье нательное</t>
  </si>
  <si>
    <t>а) Спецодежда утепленная х/б</t>
  </si>
  <si>
    <t>Брюки ватные</t>
  </si>
  <si>
    <t>смесовые, зеленые с отделкой</t>
  </si>
  <si>
    <t>Костюм Профессионал</t>
  </si>
  <si>
    <t>диагональ, на ватине, цвет - черный</t>
  </si>
  <si>
    <t>а) тапочки, сабо, носки</t>
  </si>
  <si>
    <t>Халат Анастасия</t>
  </si>
  <si>
    <t>белый+бирюза</t>
  </si>
  <si>
    <t>смесовая, цвет - белый, мужской</t>
  </si>
  <si>
    <t>52/1</t>
  </si>
  <si>
    <t>Костюм Пегас п/к</t>
  </si>
  <si>
    <t>Ботинки Витязь ОМОН</t>
  </si>
  <si>
    <t>90/1</t>
  </si>
  <si>
    <t>рип-стоп</t>
  </si>
  <si>
    <t>Халат Мед</t>
  </si>
  <si>
    <t>Жилет Спринт</t>
  </si>
  <si>
    <t>Костюм суконный КЩС</t>
  </si>
  <si>
    <t xml:space="preserve">Брюки ватные </t>
  </si>
  <si>
    <t>Костюм Метель-П</t>
  </si>
  <si>
    <t>палатка, на ватине, цвет - черный</t>
  </si>
  <si>
    <t>Куртка Вьюга</t>
  </si>
  <si>
    <t>диагональ, на ватине, цвет - черный, с напульсниками</t>
  </si>
  <si>
    <t>Костюм Зимник</t>
  </si>
  <si>
    <t>белый, медицинский</t>
  </si>
  <si>
    <t>Костюм Л-1</t>
  </si>
  <si>
    <t>куртка+п/к+рукавицы</t>
  </si>
  <si>
    <t>Костюм Уренгой</t>
  </si>
  <si>
    <t>Брюки Уренгой</t>
  </si>
  <si>
    <t xml:space="preserve">                  5 Спецодежда утепленная</t>
  </si>
  <si>
    <t>куртка+брюки+берет, сукно</t>
  </si>
  <si>
    <t>Перчатки Комфорт</t>
  </si>
  <si>
    <t>Перчатки Нитрос КЧ</t>
  </si>
  <si>
    <t>Рукавицы утепленные</t>
  </si>
  <si>
    <t>Подшлемник трикотажный</t>
  </si>
  <si>
    <t>Костюм Стелс</t>
  </si>
  <si>
    <t>иск.мех</t>
  </si>
  <si>
    <t>куртка+п/к, синий+василек</t>
  </si>
  <si>
    <t>Колпак</t>
  </si>
  <si>
    <t>смесовая, белый, зеленый</t>
  </si>
  <si>
    <t>Костюм Фаворит</t>
  </si>
  <si>
    <t>Валенки серые</t>
  </si>
  <si>
    <t>галоша ТЭП, цвет-черный</t>
  </si>
  <si>
    <t>галоша ЭВА, женские, опушка иск.мех</t>
  </si>
  <si>
    <t>Брюки смесовые ИТР</t>
  </si>
  <si>
    <t>смесовая, синий, синтепон</t>
  </si>
  <si>
    <t>Костюм Союз</t>
  </si>
  <si>
    <t>Шапка п/ш</t>
  </si>
  <si>
    <t>вязаная</t>
  </si>
  <si>
    <t>Перчатки п/ш</t>
  </si>
  <si>
    <t>а) Спецодежда для охранников, военного образца</t>
  </si>
  <si>
    <t>Брюки Байкал</t>
  </si>
  <si>
    <t xml:space="preserve">оксфорд, КМФ зеленый, серый, лес                </t>
  </si>
  <si>
    <t xml:space="preserve">куртка+п/к, мембрана, лес                               </t>
  </si>
  <si>
    <t>рабочие, цвет - оливковый, Сардоникс</t>
  </si>
  <si>
    <t>Сапоги ПВХ Шахтер</t>
  </si>
  <si>
    <t>Сапоги ПВХ Престиж</t>
  </si>
  <si>
    <t>Сапоги ПВХ Вседорожник</t>
  </si>
  <si>
    <t xml:space="preserve">с 23 по 26                                                          </t>
  </si>
  <si>
    <t xml:space="preserve">с 27 по 30                                                           </t>
  </si>
  <si>
    <r>
      <t xml:space="preserve">с 27-29                            </t>
    </r>
    <r>
      <rPr>
        <b/>
        <sz val="11"/>
        <rFont val="Arial Narrow"/>
        <family val="2"/>
      </rPr>
      <t xml:space="preserve">                          </t>
    </r>
  </si>
  <si>
    <t xml:space="preserve">с 30-33                                                              </t>
  </si>
  <si>
    <r>
      <t xml:space="preserve">с 27 по 30                   </t>
    </r>
    <r>
      <rPr>
        <b/>
        <sz val="11"/>
        <rFont val="Arial Narrow"/>
        <family val="2"/>
      </rPr>
      <t xml:space="preserve">                             </t>
    </r>
  </si>
  <si>
    <t xml:space="preserve">с 31 по 33                                                          </t>
  </si>
  <si>
    <t xml:space="preserve">галоша ТЭП, цвет- КМФ (шнуровка)                 </t>
  </si>
  <si>
    <t xml:space="preserve">ТЭП вставной чулок брезент, чулок из полизона, шерстона </t>
  </si>
  <si>
    <t xml:space="preserve">ТЭП вставной чулок брезент, на шнуровке, шерстона </t>
  </si>
  <si>
    <t xml:space="preserve">Наушники Штурм </t>
  </si>
  <si>
    <t>с креплением на каске. РОСОМЗ</t>
  </si>
  <si>
    <t>Респиратор Свежий ветер Стандарт</t>
  </si>
  <si>
    <t>с принудительной подачей воздуха, РОСОМЗ</t>
  </si>
  <si>
    <t>арт. 427391, РОСОМЗ</t>
  </si>
  <si>
    <t>Щиток НБТ-2 ВИЗИОН ТЕРМО ТИТАН</t>
  </si>
  <si>
    <t>Ботики ЭВА Снаппи</t>
  </si>
  <si>
    <t xml:space="preserve">Боты ЭВА Бутс </t>
  </si>
  <si>
    <t xml:space="preserve">Брюки повара </t>
  </si>
  <si>
    <t>Галоши ЭВА</t>
  </si>
  <si>
    <t>Каска Фаворит</t>
  </si>
  <si>
    <t>Каска Фаворит Трек Рапид</t>
  </si>
  <si>
    <t>Костюм Легион</t>
  </si>
  <si>
    <t>Наушники СОМЗ-1 Ягуар</t>
  </si>
  <si>
    <t>Наушники СОМЗ-3 Пума</t>
  </si>
  <si>
    <t>Очки ЗН18 Драйвер Рико</t>
  </si>
  <si>
    <t>Очки О37-В Универсал-Титан</t>
  </si>
  <si>
    <t>Очки О37-У Универсал-Титан</t>
  </si>
  <si>
    <t>Респиратор Свежий Ветер НБТ Визион</t>
  </si>
  <si>
    <t xml:space="preserve">Сапоги ЭВА NORDWOOD </t>
  </si>
  <si>
    <t>Сапоги ЭВА NORDWOOD с ППС</t>
  </si>
  <si>
    <t>Сапоги ЭВА Бьюти</t>
  </si>
  <si>
    <t>Сапоги ЭВА Диггер</t>
  </si>
  <si>
    <t xml:space="preserve">Сапоги ЭВА Сноу </t>
  </si>
  <si>
    <t>Сапоги ЭВА Хантер</t>
  </si>
  <si>
    <t>Сапоги ЭВА Хантер манжет</t>
  </si>
  <si>
    <t>Сланцы ЭВА</t>
  </si>
  <si>
    <t>Чулки 26 см</t>
  </si>
  <si>
    <t>Щиток НБТ2/С Визион Термо Классик</t>
  </si>
  <si>
    <t>в) Спецобувь ЭВА</t>
  </si>
  <si>
    <t xml:space="preserve">ППС </t>
  </si>
  <si>
    <t>противопрокольный подносок стелька</t>
  </si>
  <si>
    <t>олива, черные</t>
  </si>
  <si>
    <t>не более 112 Дб</t>
  </si>
  <si>
    <t>не более 111 дБ</t>
  </si>
  <si>
    <t xml:space="preserve">Беруши 3М </t>
  </si>
  <si>
    <t>закрытые, газосварочные</t>
  </si>
  <si>
    <t>Очки  ЗН5-1С</t>
  </si>
  <si>
    <t>Очки ЗН62-Т  Генерал</t>
  </si>
  <si>
    <t xml:space="preserve">Панорамные стекла </t>
  </si>
  <si>
    <t xml:space="preserve">Предфильтр </t>
  </si>
  <si>
    <t xml:space="preserve">Фильтр Р2 </t>
  </si>
  <si>
    <t>смесовая, синий+василек</t>
  </si>
  <si>
    <t>смесовая, цифра</t>
  </si>
  <si>
    <t>бязь</t>
  </si>
  <si>
    <t>габардин, цвет - василек</t>
  </si>
  <si>
    <t>Халат Дельта</t>
  </si>
  <si>
    <t>Очки Peltor Maxim</t>
  </si>
  <si>
    <t>открытые, прозрачные, 3М</t>
  </si>
  <si>
    <t>Очки ЗП2 Панорама</t>
  </si>
  <si>
    <t>арт. 30211, РОСОМЗ</t>
  </si>
  <si>
    <t>Очки ЗН11 Панорама</t>
  </si>
  <si>
    <t>арт. 21111, РОСОМЗ</t>
  </si>
  <si>
    <t>Очки ЗНГ2 герметичные</t>
  </si>
  <si>
    <t xml:space="preserve">Очки Люцерна </t>
  </si>
  <si>
    <t xml:space="preserve">Очки ПРОФИ </t>
  </si>
  <si>
    <t>закрытые, прямая вентиляция</t>
  </si>
  <si>
    <t>арт. 21811, РОСОМЗ</t>
  </si>
  <si>
    <t>арт. 13725, РОСОМЗ</t>
  </si>
  <si>
    <t>арт. 13711, РОСОМЗ</t>
  </si>
  <si>
    <t>арт. 75518 - синий, арт. 75519 - зеленый, РОСОМЗ</t>
  </si>
  <si>
    <t>арт. 75618 - синий, арт. 75616 - красный, РОСОМЗ</t>
  </si>
  <si>
    <t>арт. 26208, РОСОМЗ</t>
  </si>
  <si>
    <t>арт. 42790, РОСОМЗ</t>
  </si>
  <si>
    <t>Щиток НН12 Стандарт</t>
  </si>
  <si>
    <t>арт. 51805, с автом.затем.светофильтром,РОСОМЗ</t>
  </si>
  <si>
    <t>арт. 00630, к респиратору Свежий Ветер, РОСОМЗ</t>
  </si>
  <si>
    <t>арт. 234111, к респиратору Свежий Ветер ННВ12, РОСОМЗ</t>
  </si>
  <si>
    <t>арт. 234210, к респиратору Свежий Ветер, РОСОМЗ</t>
  </si>
  <si>
    <t>арт. 91490, РОСОМЗ</t>
  </si>
  <si>
    <t>Клей для обуви ЭВА</t>
  </si>
  <si>
    <t>10 мл</t>
  </si>
  <si>
    <t>Ремонтный набор КАЮР-30</t>
  </si>
  <si>
    <t>30 мл</t>
  </si>
  <si>
    <t>Перчатки х/б латексные</t>
  </si>
  <si>
    <t>обливные</t>
  </si>
  <si>
    <t>Сапоги ЭВА Таймень</t>
  </si>
  <si>
    <t>Костюм Беркут х/б</t>
  </si>
  <si>
    <t>куртка+брюки, зеленый КМФ</t>
  </si>
  <si>
    <t>Костюм Горка</t>
  </si>
  <si>
    <t xml:space="preserve">Ботинки Секьюрити-С завышенные берцы </t>
  </si>
  <si>
    <t xml:space="preserve">Сандалии Секьюрити-С  </t>
  </si>
  <si>
    <t xml:space="preserve">Сандалии White Saffety-С </t>
  </si>
  <si>
    <t xml:space="preserve">Сапоги Профи-Люкс-С  </t>
  </si>
  <si>
    <t xml:space="preserve">Сапоги Профи-Люкс-С зима </t>
  </si>
  <si>
    <t xml:space="preserve">Сандалии Профи-С </t>
  </si>
  <si>
    <t xml:space="preserve">Полуботинки White Saffety-С </t>
  </si>
  <si>
    <t xml:space="preserve">Ботинки Стайл-С п/п </t>
  </si>
  <si>
    <t xml:space="preserve">Ботинки Легион-С </t>
  </si>
  <si>
    <t xml:space="preserve">Ботинки Стайл-С сварщик </t>
  </si>
  <si>
    <t xml:space="preserve">Ботинки Стайл-С </t>
  </si>
  <si>
    <t xml:space="preserve">Ботинки Специалист-С </t>
  </si>
  <si>
    <t xml:space="preserve">Ботинки Торнадо-С </t>
  </si>
  <si>
    <t xml:space="preserve">Ботинки Универсал-С </t>
  </si>
  <si>
    <t xml:space="preserve">Полуботинки Профи-С </t>
  </si>
  <si>
    <t xml:space="preserve">Полуботинки Секьюрити-С </t>
  </si>
  <si>
    <t xml:space="preserve">Полуботинки Стайл-С  </t>
  </si>
  <si>
    <t xml:space="preserve">Полуботинки Универсал-С  </t>
  </si>
  <si>
    <t xml:space="preserve">Ботинки Профи-С ОМОН </t>
  </si>
  <si>
    <t xml:space="preserve">Ботинки Секьюрити-С ОМОН </t>
  </si>
  <si>
    <t xml:space="preserve">Ботинки Комфорт-С </t>
  </si>
  <si>
    <t xml:space="preserve">Ботинки ОМОН-С </t>
  </si>
  <si>
    <t>Ботинки Профи-С ПУ/ПУ</t>
  </si>
  <si>
    <t>Ботинки Профи-С ОМОН ПУ/ПУ</t>
  </si>
  <si>
    <t xml:space="preserve">Ботинки Профи-С Зима ПУ/ПУ </t>
  </si>
  <si>
    <t xml:space="preserve">Ботинки Протекшн-С сварщик </t>
  </si>
  <si>
    <t>Ботинки Профи-С сварщик</t>
  </si>
  <si>
    <t xml:space="preserve">Ботинки Профи-С </t>
  </si>
  <si>
    <t>ПУ-ПУ</t>
  </si>
  <si>
    <t xml:space="preserve">Ботинки White Saffety-С </t>
  </si>
  <si>
    <t>поликарбонатный подносок, ПУ-ПУ</t>
  </si>
  <si>
    <t xml:space="preserve">Полуботинки Универсал-С </t>
  </si>
  <si>
    <t>ПУ-ПУ, замша</t>
  </si>
  <si>
    <t xml:space="preserve">поликарбонатный подносок, ПУ-ПУ, замша </t>
  </si>
  <si>
    <t>ПУ</t>
  </si>
  <si>
    <t>поликарбонатный подносок, ПУ-ТПУ</t>
  </si>
  <si>
    <t>металлоподносок+металлостелька, ПУ-ПУ</t>
  </si>
  <si>
    <t>металлоподносок, ПУ</t>
  </si>
  <si>
    <t xml:space="preserve">Ботинки Протекшн-С </t>
  </si>
  <si>
    <t>ПУ-ТПУ</t>
  </si>
  <si>
    <t xml:space="preserve">Ботинки Протекшн-С Норд </t>
  </si>
  <si>
    <t xml:space="preserve">Ботинки Комфорт-С зима </t>
  </si>
  <si>
    <t>нитрил</t>
  </si>
  <si>
    <t xml:space="preserve">Ботинки Профи-Люкс-С Зима </t>
  </si>
  <si>
    <t>металлоподносок, ПУ-ПУ</t>
  </si>
  <si>
    <t xml:space="preserve">Сапоги Профи-С </t>
  </si>
  <si>
    <t xml:space="preserve">Сапоги Протекшн-С </t>
  </si>
  <si>
    <t>металлоподносок+металлостелька, ПУ-ТПУ</t>
  </si>
  <si>
    <t xml:space="preserve">Сандалии Протекшн-С </t>
  </si>
  <si>
    <t xml:space="preserve">Полуботинки Протекшн-С </t>
  </si>
  <si>
    <t xml:space="preserve">Ботинки Профи-Люкс-С </t>
  </si>
  <si>
    <t>рабочие, высокие, черные, олива  мет.подносок</t>
  </si>
  <si>
    <t>д) Чулки</t>
  </si>
  <si>
    <t>в) Сапоги ЭВА</t>
  </si>
  <si>
    <t>Сапоги бахилы Хантер ТЭП</t>
  </si>
  <si>
    <t>галоша ТЭП, с шипами</t>
  </si>
  <si>
    <t>меховые ТЭП женские</t>
  </si>
  <si>
    <t>меховые ТЭП  мужские</t>
  </si>
  <si>
    <t>Чулки Термо короткие</t>
  </si>
  <si>
    <t>3-сл.фольгированный чулок</t>
  </si>
  <si>
    <t>Чулки Термо длинные</t>
  </si>
  <si>
    <t>Сапоги Профи</t>
  </si>
  <si>
    <t>Сапоги Термо</t>
  </si>
  <si>
    <t>на ватине</t>
  </si>
  <si>
    <t>в) Спецодежда утепленная  КМФ</t>
  </si>
  <si>
    <t>Подшлемник ватный</t>
  </si>
  <si>
    <t>Халат Фортуна</t>
  </si>
  <si>
    <t>цвет - белый+бирюза</t>
  </si>
  <si>
    <t>рип-стоп, погранец, цифра, цифра+оксфорд, палатка</t>
  </si>
  <si>
    <t>Полукомбинезон Профи</t>
  </si>
  <si>
    <t>смесовая, синий</t>
  </si>
  <si>
    <t>Костюм Балтика</t>
  </si>
  <si>
    <t>Костюм Буран зимний КМФ</t>
  </si>
  <si>
    <t xml:space="preserve">Костюм Дока </t>
  </si>
  <si>
    <t>Костюм Лес суконный</t>
  </si>
  <si>
    <t>Костюм Профессионал-Лидер</t>
  </si>
  <si>
    <t>куртка+п/к, василек+оранжевый+СОП</t>
  </si>
  <si>
    <t>Костюм Профи брюки</t>
  </si>
  <si>
    <t>Костюм Пульс</t>
  </si>
  <si>
    <t>куртка+брюки, черный+красный</t>
  </si>
  <si>
    <t>Костюм Ресурс</t>
  </si>
  <si>
    <t>куртка+п/к, зеленый+серый, СОП</t>
  </si>
  <si>
    <t>Костюм Север (МТ)</t>
  </si>
  <si>
    <t>Костюм сварщика зимний</t>
  </si>
  <si>
    <t>утепленный, ватин</t>
  </si>
  <si>
    <t>Костюм Снежана</t>
  </si>
  <si>
    <t>куртка+п/к, синий+василек, синтепон</t>
  </si>
  <si>
    <t>Костюм Спецназ</t>
  </si>
  <si>
    <t>смесовая, КМФ</t>
  </si>
  <si>
    <t>Куртка Аляска</t>
  </si>
  <si>
    <t>Рубашка Сафари</t>
  </si>
  <si>
    <t>синий+василек, синтепон</t>
  </si>
  <si>
    <t>Полукомбинезон Снежана</t>
  </si>
  <si>
    <t>Полукомбинезон Балтика</t>
  </si>
  <si>
    <t>куртка+п/к, оксфорд, синий+василек, кант СОП. Синтепон</t>
  </si>
  <si>
    <t>куртка+брюки, т/зеленый+зеленый, синтепон</t>
  </si>
  <si>
    <t>куртка+брюки, василек+синий, красный+черный, СОП, синтепон</t>
  </si>
  <si>
    <t>сукно, утепленный ватин</t>
  </si>
  <si>
    <t xml:space="preserve">мех. воротник, синий+василек, СОП, синтепон </t>
  </si>
  <si>
    <t>оксфорд, синий+василек, синтепон</t>
  </si>
  <si>
    <t>оксфорд, синий, синтепон</t>
  </si>
  <si>
    <t>мужская, синяя, синтепон</t>
  </si>
  <si>
    <t>куртка+п/к, т/серый+серый, синтепон</t>
  </si>
  <si>
    <t>куртка+брюки, п/к, винилискожа, ватин</t>
  </si>
  <si>
    <t>шинельное сукно пл. 780  г</t>
  </si>
  <si>
    <t>натуральная кожа</t>
  </si>
  <si>
    <t xml:space="preserve">Сабо Рая </t>
  </si>
  <si>
    <t xml:space="preserve">арт. 74-01 </t>
  </si>
  <si>
    <t>Сапоги бахилы Арте ТЭП</t>
  </si>
  <si>
    <t>ПУТПУ</t>
  </si>
  <si>
    <t xml:space="preserve">Полуботинки Эталон </t>
  </si>
  <si>
    <t xml:space="preserve">Ботинки Эталон </t>
  </si>
  <si>
    <t>Ботинки Эталон кордура</t>
  </si>
  <si>
    <t>Сапоги юфтевые</t>
  </si>
  <si>
    <t>СПЕЦЗАКАЗ 48-49 размеры</t>
  </si>
  <si>
    <t xml:space="preserve">рабочие, с манжетом, черные, олива              </t>
  </si>
  <si>
    <t>ПУ/ТПУ, шерстяной мех</t>
  </si>
  <si>
    <t>Сапоги ПВХ Шахтер МП</t>
  </si>
  <si>
    <t>Носки мужские Пилот</t>
  </si>
  <si>
    <t>хлопок</t>
  </si>
  <si>
    <t>Кан</t>
  </si>
  <si>
    <t>Профессионал</t>
  </si>
  <si>
    <t xml:space="preserve">рабочие, укороченные, черные, олива              </t>
  </si>
  <si>
    <t xml:space="preserve">рабочие, черные с ППС                                  </t>
  </si>
  <si>
    <t xml:space="preserve">женские, высокие, сиреневые    </t>
  </si>
  <si>
    <t xml:space="preserve">рабочие, высокие, черные, олива                </t>
  </si>
  <si>
    <t xml:space="preserve">женские, белые, сиреневые, розовые, синие        </t>
  </si>
  <si>
    <t xml:space="preserve">рыбацкие высокие                                      </t>
  </si>
  <si>
    <t xml:space="preserve">рабочие, черные, олива                             </t>
  </si>
  <si>
    <t>полиуретан</t>
  </si>
  <si>
    <t>Перчатки Нитрос КП</t>
  </si>
  <si>
    <t xml:space="preserve">КЩС, химостойкие механически прочные </t>
  </si>
  <si>
    <t>Перчатки Нитрос КЧ Премиум</t>
  </si>
  <si>
    <t>Перчатки ПРОФИ</t>
  </si>
  <si>
    <t>КЩС Тип 1</t>
  </si>
  <si>
    <t>Перчатки трикотажные</t>
  </si>
  <si>
    <t>5-нитка</t>
  </si>
  <si>
    <t>Перчатки Эффект (эко)</t>
  </si>
  <si>
    <t>Перчатки Эффект+</t>
  </si>
  <si>
    <t>КЩС Тип 2</t>
  </si>
  <si>
    <t>FFP1</t>
  </si>
  <si>
    <t>FFP2</t>
  </si>
  <si>
    <t>Когти монтерские</t>
  </si>
  <si>
    <t xml:space="preserve">220*315 мм </t>
  </si>
  <si>
    <t xml:space="preserve">Наколенники </t>
  </si>
  <si>
    <t>ЭВА</t>
  </si>
  <si>
    <t>Щиток НН-7 Премьер Фаворит</t>
  </si>
  <si>
    <t>для сварщиков, РОСОМЗ</t>
  </si>
  <si>
    <t>Щиток НН-10 Премьер Фаворит</t>
  </si>
  <si>
    <t>Очки О34 Прогресс (PL)</t>
  </si>
  <si>
    <t>куртка+брюки, синий, СОП, синтепон</t>
  </si>
  <si>
    <t>куртка+полукомбинезон, синий, СОП, синтепон</t>
  </si>
  <si>
    <t>Костюм Норд</t>
  </si>
  <si>
    <t>куртка+п/к, синий+черный</t>
  </si>
  <si>
    <t>куртка+п/к, синий+василек, СОП, синтепон</t>
  </si>
  <si>
    <t>куртка+брюки, красный+черный, синтепон</t>
  </si>
  <si>
    <t>куртка+брюки, синий+василек, синтепон</t>
  </si>
  <si>
    <t>Костюм Эльбрус холлофан</t>
  </si>
  <si>
    <t>Куртка Кайман мембрана</t>
  </si>
  <si>
    <t>отстегивающийся подклад, черный+серый</t>
  </si>
  <si>
    <t>Подстежка термофайбер</t>
  </si>
  <si>
    <t>куртка+брюки</t>
  </si>
  <si>
    <t>Куртка Бомбер д/с</t>
  </si>
  <si>
    <t>Костюм КМФ лето</t>
  </si>
  <si>
    <t>Белье мужское термостойкое</t>
  </si>
  <si>
    <t>защита от дуги</t>
  </si>
  <si>
    <t>Кепка</t>
  </si>
  <si>
    <t>теплоотражательная одежда</t>
  </si>
  <si>
    <t>банвеар</t>
  </si>
  <si>
    <t>Костюм Плазма лето</t>
  </si>
  <si>
    <t>до 11 кал/см2</t>
  </si>
  <si>
    <t>до 45 кал/см2</t>
  </si>
  <si>
    <t>е</t>
  </si>
  <si>
    <t>Костюм Персей</t>
  </si>
  <si>
    <t>серый+синий,куртка+брюки</t>
  </si>
  <si>
    <t>куртка+п/к, антистатическая ткань, синий+василек</t>
  </si>
  <si>
    <t>Куртка Стандарт</t>
  </si>
  <si>
    <t>Костюм Энергия</t>
  </si>
  <si>
    <t>куртка+брюки, василек+желтый, серый+оранжевый</t>
  </si>
  <si>
    <t>35/1</t>
  </si>
  <si>
    <t>бумазея</t>
  </si>
  <si>
    <t>Фартук</t>
  </si>
  <si>
    <t>молескин</t>
  </si>
  <si>
    <t>ПУ мет.подносок</t>
  </si>
  <si>
    <t>Полуботинки Профи</t>
  </si>
  <si>
    <t>ПУ, иск.мех</t>
  </si>
  <si>
    <t>Сапоги шахтерские</t>
  </si>
  <si>
    <t>резиновые, МУН 15</t>
  </si>
  <si>
    <t>Сапоги ЭВА Север</t>
  </si>
  <si>
    <t>Халат диагональ</t>
  </si>
  <si>
    <t>Костюм Новатор</t>
  </si>
  <si>
    <t>куртка+п/к, отстег.подкладка, синий+василек</t>
  </si>
  <si>
    <t>Полукомбинезон Карелия</t>
  </si>
  <si>
    <t>Полукомбинезон Мастер</t>
  </si>
  <si>
    <t>ПВХ наладонник</t>
  </si>
  <si>
    <t>рельефное латексное покрытие, х/б</t>
  </si>
  <si>
    <t>Шпагат</t>
  </si>
  <si>
    <t>п/п цена за кг</t>
  </si>
  <si>
    <t>Подколенник</t>
  </si>
  <si>
    <t>Респиратор НРЗ 0101</t>
  </si>
  <si>
    <t>Респиратор НРЗ 0102</t>
  </si>
  <si>
    <t>Респиратор НРЗ 0111</t>
  </si>
  <si>
    <t>FFP1 клапан</t>
  </si>
  <si>
    <t>FFP3 клапан</t>
  </si>
  <si>
    <t>Респиратор НРЗ 0113</t>
  </si>
  <si>
    <t>Респиратор НРЗ 0112</t>
  </si>
  <si>
    <t>FFP2 клапан</t>
  </si>
  <si>
    <t>Очки ЗН1 Г2</t>
  </si>
  <si>
    <t>Щиток Корунд</t>
  </si>
  <si>
    <t>асф 4/9-13</t>
  </si>
  <si>
    <t>Щиток Корунд (Прима)</t>
  </si>
  <si>
    <t>асф 3/11</t>
  </si>
  <si>
    <t>Очки О15 Хаммер Актив Супер</t>
  </si>
  <si>
    <t>арт. 11530, РОСОМЗ</t>
  </si>
  <si>
    <t>арт. 13411, РОСОМЗ</t>
  </si>
  <si>
    <t>Щиток НБТ1 Визион</t>
  </si>
  <si>
    <t>Перчатки хозяйственные</t>
  </si>
  <si>
    <t>латексные с ворсовой подложкой</t>
  </si>
  <si>
    <t>Перчатки Союз (Дуэт)</t>
  </si>
  <si>
    <t>натуральный/неопреновый каучук</t>
  </si>
  <si>
    <t>Краги брезентовые</t>
  </si>
  <si>
    <t>Перчатки Неотоп</t>
  </si>
  <si>
    <t>Перчатки п/ш с ПВХ</t>
  </si>
  <si>
    <t>Перчатки рыбообработчика</t>
  </si>
  <si>
    <t>Рукавицы х/б КМФ</t>
  </si>
  <si>
    <t>брезент</t>
  </si>
  <si>
    <t>2-слойный нитрил</t>
  </si>
  <si>
    <t>Перчатки Лайт РЧ</t>
  </si>
  <si>
    <t xml:space="preserve">Перчатки Ангара </t>
  </si>
  <si>
    <t>кожаные, искусственный мех</t>
  </si>
  <si>
    <t>неопрен</t>
  </si>
  <si>
    <t>Очки ЗП8 ЭТАЛОН (РС)</t>
  </si>
  <si>
    <t xml:space="preserve">Подшлемник под каску </t>
  </si>
  <si>
    <t>Партнер Универсал 1</t>
  </si>
  <si>
    <t xml:space="preserve">Подшлемник термостойкий </t>
  </si>
  <si>
    <t>Фаворит Гефест</t>
  </si>
  <si>
    <t>арт. 30811, РОСОМЗ</t>
  </si>
  <si>
    <t>литьевые, подошва -  пу/пу</t>
  </si>
  <si>
    <t xml:space="preserve">Ботинки Профи </t>
  </si>
  <si>
    <t>пу/пу</t>
  </si>
  <si>
    <t>пу/тпу</t>
  </si>
  <si>
    <t xml:space="preserve">Сапоги Профи </t>
  </si>
  <si>
    <t>ПУ, натуральный мех</t>
  </si>
  <si>
    <t>пу, мп, натуральный мех</t>
  </si>
  <si>
    <t>Хаски ОХ14 Псков</t>
  </si>
  <si>
    <t>ТЭП, на шнуровке</t>
  </si>
  <si>
    <t>Унты женские</t>
  </si>
  <si>
    <t>натуральный/искусственный мех</t>
  </si>
  <si>
    <t>Сапоги Архар ТЭП</t>
  </si>
  <si>
    <t xml:space="preserve">галоша ТЭП, шипы, цвет- черный (шнуровка), СОП                </t>
  </si>
  <si>
    <t>Сапоги Аляска</t>
  </si>
  <si>
    <t>женские, черные</t>
  </si>
  <si>
    <t>мужские, черные</t>
  </si>
  <si>
    <t>кожа, белые</t>
  </si>
  <si>
    <t>рабочие, укороченные, черные, олива, чулок</t>
  </si>
  <si>
    <t xml:space="preserve">женские, на кнопке, сиреневые     </t>
  </si>
  <si>
    <t xml:space="preserve">галоша ЭВА, 3-сл.чулок -45 град, манжет, стелька, подносок </t>
  </si>
  <si>
    <t>галоша ЭВА, 3-сл.чулок -45 град, манжет</t>
  </si>
  <si>
    <t>женские, сиреневые, синие, розовые, 2 слойный чулок</t>
  </si>
  <si>
    <t>Сапоги ЭВА женские</t>
  </si>
  <si>
    <t>арт. 990, манжет, с фактурой, вкладной чулок</t>
  </si>
  <si>
    <t xml:space="preserve">Сапоги ЭВА Экстрим </t>
  </si>
  <si>
    <t>арт. ПЕ-16, накладка, вкладной чулок</t>
  </si>
  <si>
    <t xml:space="preserve">Боты ЭВА Бутс-Зима </t>
  </si>
  <si>
    <t xml:space="preserve">Сапоги ЭВА NORDWOOD c ППС </t>
  </si>
  <si>
    <t xml:space="preserve">Сапоги ЭВА Унты </t>
  </si>
  <si>
    <t>Костюм АКЦ</t>
  </si>
  <si>
    <t>Комплект пожарника</t>
  </si>
  <si>
    <t>куртка+п/к, бордовый+серый</t>
  </si>
  <si>
    <t>куртка+брюки, синий</t>
  </si>
  <si>
    <t>Костюм Дорожника</t>
  </si>
  <si>
    <t>куртка+п/к, синий+оранжевый</t>
  </si>
  <si>
    <t>Костюм Карбон</t>
  </si>
  <si>
    <t>до 27 кал/см2</t>
  </si>
  <si>
    <t>Костюм Платан замок</t>
  </si>
  <si>
    <t>Костюм Проттон (Антистат)</t>
  </si>
  <si>
    <t>Костюм Проттон-Термо (Антистат)</t>
  </si>
  <si>
    <t>Костюм Серпин</t>
  </si>
  <si>
    <t>куртка+брюки, твилл, бежевый, СОП</t>
  </si>
  <si>
    <t>Костюм Стронг</t>
  </si>
  <si>
    <t>куртка+брюки, василек, саржа</t>
  </si>
  <si>
    <t>куртка+п/к, синий+василек, зеленый+черный, саржа</t>
  </si>
  <si>
    <t>куртка+брюки, синий, серый, саржа</t>
  </si>
  <si>
    <t>куртка+брюки, синий+василек, саржа</t>
  </si>
  <si>
    <t>Костюм Весна женский</t>
  </si>
  <si>
    <t>куртка+брюки, синий+красный кант</t>
  </si>
  <si>
    <t>Костюм Фаворит женский</t>
  </si>
  <si>
    <t>куртка+п/к, т/серый+серый</t>
  </si>
  <si>
    <t>Куртка-Накидка Плазма</t>
  </si>
  <si>
    <t>удлиненная</t>
  </si>
  <si>
    <t>Костюм Шоквокер</t>
  </si>
  <si>
    <t>Костюм Фаворит п/к</t>
  </si>
  <si>
    <t>куртка+брюки, синий+оранжевый, саржа</t>
  </si>
  <si>
    <t>Костюм Грация женский</t>
  </si>
  <si>
    <t>Брюки Оксфорд</t>
  </si>
  <si>
    <t>синтепон</t>
  </si>
  <si>
    <t>Брюки Оксфорд СОП</t>
  </si>
  <si>
    <t>синтепон, СОП 5 см</t>
  </si>
  <si>
    <t>Костюм Антарес-Зима</t>
  </si>
  <si>
    <t>смесовая, синий+оранжевый, СОП, синтепон</t>
  </si>
  <si>
    <t>куртка+брюки, синий+серый, СОП, синтепон</t>
  </si>
  <si>
    <t>куртка+брюки, оранжевый, синтепон</t>
  </si>
  <si>
    <t>куртка+брюки, с накладками, синий+черный</t>
  </si>
  <si>
    <t>Костюм СибНефть-Зима</t>
  </si>
  <si>
    <t>саржа, куртка+брюки, синтепон</t>
  </si>
  <si>
    <t>куртка+брюки, синий+черный, синтепон</t>
  </si>
  <si>
    <t>куртка+брюки, синий+василек, файберлон</t>
  </si>
  <si>
    <t>куртка+п/к, КМФ зеленый</t>
  </si>
  <si>
    <t>синий+черный, синтепон</t>
  </si>
  <si>
    <t>Куртка Бригадир</t>
  </si>
  <si>
    <t xml:space="preserve">Куртка Буран </t>
  </si>
  <si>
    <t xml:space="preserve">мембрана, лес, синтепон                               </t>
  </si>
  <si>
    <t>Куртка Вега</t>
  </si>
  <si>
    <t>таслан, синий+василек, синтепон</t>
  </si>
  <si>
    <t>укороченная, синий+серый, синтепон</t>
  </si>
  <si>
    <t>Куртка Снежана</t>
  </si>
  <si>
    <t>Куртка Троя женская</t>
  </si>
  <si>
    <t>Костюм Лукойл (антистат)</t>
  </si>
  <si>
    <t>укор. куртка+п/к, смесовая, цвет–синий+василек,синий+красный</t>
  </si>
  <si>
    <t>укор. куртка+брюки, смесовая, цвет–синий+василек</t>
  </si>
  <si>
    <t>укор. куртка+п/к, смесовая, цвет–синий+василек</t>
  </si>
  <si>
    <t>Халат Лиза</t>
  </si>
  <si>
    <t>Халат Ника</t>
  </si>
  <si>
    <t>Костюм Вита</t>
  </si>
  <si>
    <t>куртка+брюки, белый+розовый</t>
  </si>
  <si>
    <t>Костюм Медикал</t>
  </si>
  <si>
    <t>смесовая, белый+бирюза</t>
  </si>
  <si>
    <t>Костюм Шарм Сатори</t>
  </si>
  <si>
    <t>куртка+брюки, белый с отделкой, ткань Сатори</t>
  </si>
  <si>
    <t>Костюм Элит Сатори мужской</t>
  </si>
  <si>
    <t>Куртка Элит Сатори мужской</t>
  </si>
  <si>
    <t>Костюм Зевс Зима</t>
  </si>
  <si>
    <t>Костюм Марс</t>
  </si>
  <si>
    <t>Костюм Турист</t>
  </si>
  <si>
    <t>зеленый КМФ, оксфорд</t>
  </si>
  <si>
    <t>Плащ прорезиненный</t>
  </si>
  <si>
    <t>диагональ прорезиненная, капюшон</t>
  </si>
  <si>
    <t xml:space="preserve">смесовая, белый </t>
  </si>
  <si>
    <t>комбинированная, лес+однотонный цвет, подклад</t>
  </si>
  <si>
    <t>Костюм Ампер 2</t>
  </si>
  <si>
    <t>Костюм Ампер Норд 2</t>
  </si>
  <si>
    <t>Перчатки Энергия</t>
  </si>
  <si>
    <t>термостойкие</t>
  </si>
  <si>
    <t>Подшлемник Энергия</t>
  </si>
  <si>
    <t>летний, термостойкий</t>
  </si>
  <si>
    <t>тк. нейлон, СОП, оранжевый,  с карманами</t>
  </si>
  <si>
    <t>Костюм Молескин</t>
  </si>
  <si>
    <t>10 зубьев, прямые</t>
  </si>
  <si>
    <t>Костюм Луч</t>
  </si>
  <si>
    <t>вязаные</t>
  </si>
  <si>
    <t>пу/пу, иск.мех</t>
  </si>
  <si>
    <t>ПУ-ТПУ, иск.мех</t>
  </si>
  <si>
    <t>Защита от дуги</t>
  </si>
  <si>
    <t>пу</t>
  </si>
  <si>
    <t>пу, МП</t>
  </si>
  <si>
    <t>Сапоги Ахиллес</t>
  </si>
  <si>
    <t>Сапоги БИОСТОП</t>
  </si>
  <si>
    <t>защита от клещей</t>
  </si>
  <si>
    <t>Лето</t>
  </si>
  <si>
    <t>оптовая</t>
  </si>
  <si>
    <t>Сапоги ПВХ Протектор манжет</t>
  </si>
  <si>
    <t>рабочие, цвет - черный, оливковый, манжет, Москва</t>
  </si>
  <si>
    <t>Сапоги ПВХ для пищевиков</t>
  </si>
  <si>
    <t>белые</t>
  </si>
  <si>
    <t>Сапоги ЭВА Охотник</t>
  </si>
  <si>
    <t>галоша ЭВА, на шнуровке, карман</t>
  </si>
  <si>
    <t>полиуретан эластопласт, подкладка неопрен</t>
  </si>
  <si>
    <t>Халат Ресурс</t>
  </si>
  <si>
    <t>смесовая, серый+красный</t>
  </si>
  <si>
    <t>Плащ термостойкий</t>
  </si>
  <si>
    <t>Куртка Зима</t>
  </si>
  <si>
    <t>Куртка Терек</t>
  </si>
  <si>
    <t>черная, спортивный дизайн, д/с</t>
  </si>
  <si>
    <t>обливные, двойной облив</t>
  </si>
  <si>
    <r>
      <t xml:space="preserve">Ботинки Витязь ОМОН    </t>
    </r>
    <r>
      <rPr>
        <b/>
        <sz val="10"/>
        <rFont val="Arial Narrow"/>
        <family val="2"/>
      </rPr>
      <t xml:space="preserve"> </t>
    </r>
  </si>
  <si>
    <r>
      <t xml:space="preserve">Ботинки Витязь ОМОН    </t>
    </r>
  </si>
  <si>
    <r>
      <t xml:space="preserve">Сапоги Экстрим облитые </t>
    </r>
    <r>
      <rPr>
        <b/>
        <sz val="10"/>
        <rFont val="Arial Narrow"/>
        <family val="2"/>
      </rPr>
      <t xml:space="preserve"> </t>
    </r>
  </si>
  <si>
    <t>Куртка Рассвет комби</t>
  </si>
  <si>
    <t>куртка+брюки, василек</t>
  </si>
  <si>
    <t>куртка+п/к, синий+василек, СОП, отстрочка</t>
  </si>
  <si>
    <t>куртка+брюки, синий, холлофайбер</t>
  </si>
  <si>
    <t>женская, синий+василек, кант СОП, файберлон</t>
  </si>
  <si>
    <t>смесовая, василек+синий, СОП, синтепон</t>
  </si>
  <si>
    <t>закрытые, непрямая вентиляция</t>
  </si>
  <si>
    <t>102*52</t>
  </si>
  <si>
    <t>со шнурком, 1130</t>
  </si>
  <si>
    <t>без шнурка, 1120</t>
  </si>
  <si>
    <t>Костюм Гранд</t>
  </si>
  <si>
    <t>куртка+п/к, синий+василек, кант СОП</t>
  </si>
  <si>
    <t>Костюм Фаворит Томбой</t>
  </si>
  <si>
    <t>куртка+п/к, синий+серый, серый+красный</t>
  </si>
  <si>
    <t>Жилет Охотник</t>
  </si>
  <si>
    <t>смесовая, хаки+дубок КМФ</t>
  </si>
  <si>
    <t>Костюм п/энцефалитный Егерь</t>
  </si>
  <si>
    <t>смесовая, цвет - олива</t>
  </si>
  <si>
    <t>молескин с накладками</t>
  </si>
  <si>
    <t xml:space="preserve">Костюм Молескин </t>
  </si>
  <si>
    <t>Халат Фантазия Сатори</t>
  </si>
  <si>
    <t>белый с отделкой</t>
  </si>
  <si>
    <t>Куртка Эмертон</t>
  </si>
  <si>
    <t>серый+черный, Черва</t>
  </si>
  <si>
    <t xml:space="preserve">Зима </t>
  </si>
  <si>
    <t>Подошва пу</t>
  </si>
  <si>
    <t>Подошва пу/пу</t>
  </si>
  <si>
    <t>Подошва пу/тпу</t>
  </si>
  <si>
    <t>Подошва нитрил</t>
  </si>
  <si>
    <t xml:space="preserve">Зима  </t>
  </si>
  <si>
    <t>ПУ, иск.мех, мп</t>
  </si>
  <si>
    <t>от биофакторов</t>
  </si>
  <si>
    <t>юфть</t>
  </si>
  <si>
    <t>а) Спецобувь резиновая, спецзащита</t>
  </si>
  <si>
    <t>Бахилы ОЗК</t>
  </si>
  <si>
    <t>средство электробезопасности</t>
  </si>
  <si>
    <t>защита от воды</t>
  </si>
  <si>
    <t>Сапоги Юкон</t>
  </si>
  <si>
    <t>антипропильные</t>
  </si>
  <si>
    <t>Галоши ПВХ меховые</t>
  </si>
  <si>
    <t>Сапоги ПВХ Вседорожник манжет</t>
  </si>
  <si>
    <t>рабочие, манжет, цвет - оливковый, Сардоникс</t>
  </si>
  <si>
    <t>Сапоги ПВХ Амазонка манжет</t>
  </si>
  <si>
    <t>женские, манжет, прозрачные, Тюмень</t>
  </si>
  <si>
    <t>Сапоги ПВХ Протектор манжет КМФ</t>
  </si>
  <si>
    <t>рабочие, цвет -КМФ, прозрачные, манжет, Москва</t>
  </si>
  <si>
    <t>Сапоги ПВХ женские</t>
  </si>
  <si>
    <t>замок, средней длины</t>
  </si>
  <si>
    <t>женские. Цветные, Сардоникс</t>
  </si>
  <si>
    <t xml:space="preserve"> б) Бахилы </t>
  </si>
  <si>
    <t xml:space="preserve">в) Сапоги суконные </t>
  </si>
  <si>
    <t>Ботинки ЭВА мужские</t>
  </si>
  <si>
    <t>ПЕ-21 УФТ, вкладной чулок</t>
  </si>
  <si>
    <t>Ботинки Панда Санитари</t>
  </si>
  <si>
    <t>Туфли Тамара</t>
  </si>
  <si>
    <t>КЩС</t>
  </si>
  <si>
    <t>ПВХ</t>
  </si>
  <si>
    <t>Спецодежда ИТР женская</t>
  </si>
  <si>
    <t>Спецодежда ИТР х/б</t>
  </si>
  <si>
    <t>Спецодежда ИТР смесовая</t>
  </si>
  <si>
    <t>Костюм Стандарт женский</t>
  </si>
  <si>
    <t>Халат Ресурс женский</t>
  </si>
  <si>
    <t>Полукомбинезон Десман</t>
  </si>
  <si>
    <t>Куртка Десман д/с</t>
  </si>
  <si>
    <t>Спецодежда Черва</t>
  </si>
  <si>
    <t>Рубашка охранника</t>
  </si>
  <si>
    <t>Халат ИТР женский</t>
  </si>
  <si>
    <t>Костюм Сигнал Зима</t>
  </si>
  <si>
    <t>Фартук Хозяюшка</t>
  </si>
  <si>
    <t>зеленый с оранжевым</t>
  </si>
  <si>
    <t>Костюм для сферы услуг</t>
  </si>
  <si>
    <t>смесовая, бордовый</t>
  </si>
  <si>
    <t>Комплект Изумруд</t>
  </si>
  <si>
    <t>смесовая, зеленый</t>
  </si>
  <si>
    <t>п/ш</t>
  </si>
  <si>
    <t xml:space="preserve">б) Спецодежда утепленная  корпоративная </t>
  </si>
  <si>
    <t>ж) Спецодежда от дуги, пилы</t>
  </si>
  <si>
    <t>е) Спецодежда сигнальная</t>
  </si>
  <si>
    <t>Спецодежда для сферы обслуживания</t>
  </si>
  <si>
    <t xml:space="preserve">Костюм Гудвин </t>
  </si>
  <si>
    <r>
      <t>Костюм Мастер-Д</t>
    </r>
    <r>
      <rPr>
        <b/>
        <sz val="10"/>
        <rFont val="Arial Narrow"/>
        <family val="2"/>
      </rPr>
      <t xml:space="preserve"> </t>
    </r>
  </si>
  <si>
    <t xml:space="preserve">Куртка Бригадир женская </t>
  </si>
  <si>
    <t xml:space="preserve">Куртка Вега файберлон </t>
  </si>
  <si>
    <t xml:space="preserve">Куртка Иртыш женская </t>
  </si>
  <si>
    <t>Куртка Квант</t>
  </si>
  <si>
    <t>куртка+п/к, василек+синий, красный+черный, СОП, синтепон</t>
  </si>
  <si>
    <t>куртка+брюки, синий+оранжевый</t>
  </si>
  <si>
    <t>Куртка Эксима</t>
  </si>
  <si>
    <t>смесовая, синий+зеленый, синтепон</t>
  </si>
  <si>
    <t>б) Спецодежда утепленная  корпоративная женская</t>
  </si>
  <si>
    <t>Костюм Премьер  женский</t>
  </si>
  <si>
    <t>смесовая, серый+черный+красный, синтепон</t>
  </si>
  <si>
    <t>натуральный мех</t>
  </si>
  <si>
    <t>оранжевый</t>
  </si>
  <si>
    <t>Каска Фаворит Рапид</t>
  </si>
  <si>
    <t>защита от падений, лента</t>
  </si>
  <si>
    <t>Стекло для маски сварщика</t>
  </si>
  <si>
    <t>500*500</t>
  </si>
  <si>
    <t>Наушники Сордин</t>
  </si>
  <si>
    <t>MSA FUER EXC</t>
  </si>
  <si>
    <t>Респиратор Ф-62Ш</t>
  </si>
  <si>
    <t>фильтр К</t>
  </si>
  <si>
    <t>Держатель ЗМ</t>
  </si>
  <si>
    <t>предфильтра</t>
  </si>
  <si>
    <t>Предфильтр 3М</t>
  </si>
  <si>
    <t>в) Фильтр. Патроны, комплектующие</t>
  </si>
  <si>
    <t>Фильтр Ф-62Ш</t>
  </si>
  <si>
    <t>Рукавицы х/б с ПВХ</t>
  </si>
  <si>
    <t xml:space="preserve">                                   ОТДЕЛ ПРЯМЫХ ПРОДАЖ</t>
  </si>
  <si>
    <t xml:space="preserve">                   г. Иркутск, ул. Старокузьмихинская, 71 В</t>
  </si>
  <si>
    <t xml:space="preserve">                 тел./факс (3952) 56-06-36, 56-08-20, 56-08-22</t>
  </si>
  <si>
    <t xml:space="preserve"> kip@kiptrast.ru</t>
  </si>
  <si>
    <t xml:space="preserve">       www.kiptrast.ru</t>
  </si>
  <si>
    <t>Костюм Профи женский</t>
  </si>
  <si>
    <t>Костюм Лидер</t>
  </si>
  <si>
    <t>Костюм Орион</t>
  </si>
  <si>
    <t>куртка+п/к, красный+черный, СОП, смесовая</t>
  </si>
  <si>
    <t>90/2</t>
  </si>
  <si>
    <t>Костюм Пегас СОП п/к</t>
  </si>
  <si>
    <t>куртка+полукомбинезон, синий+василек, СОП</t>
  </si>
  <si>
    <t>укор. куртка+п/к, цвет–синий+василек,синий+красный</t>
  </si>
  <si>
    <t>Куртка+брюки, цвет- синий+василек</t>
  </si>
  <si>
    <t>Костюм КМФ саржа в/о</t>
  </si>
  <si>
    <t xml:space="preserve"> с припаянными сапогами</t>
  </si>
  <si>
    <t>синий, зеленый</t>
  </si>
  <si>
    <t>КМФ  зеленый</t>
  </si>
  <si>
    <t>Халат Наталья</t>
  </si>
  <si>
    <t xml:space="preserve">Брюки сварщика </t>
  </si>
  <si>
    <t>Респиратор Клин Спейс</t>
  </si>
  <si>
    <t>Респиратор 3М 9925</t>
  </si>
  <si>
    <t>искусственный мех</t>
  </si>
  <si>
    <t>Россия (точка), 22 размер</t>
  </si>
  <si>
    <t>Перчатки Гарден</t>
  </si>
  <si>
    <t>спилковые со вставками из эластичного материала</t>
  </si>
  <si>
    <t>Перчатки Хватка</t>
  </si>
  <si>
    <t>кожаные утепленные</t>
  </si>
  <si>
    <t>общехозяйственные</t>
  </si>
  <si>
    <t>Перчатки Профессионал</t>
  </si>
  <si>
    <t>кислотощелочестойкие, Summitech</t>
  </si>
  <si>
    <t>Сапоги гвоздевые</t>
  </si>
  <si>
    <t>ю/к усиленные</t>
  </si>
  <si>
    <t>пу/тпу, мп</t>
  </si>
  <si>
    <t>ПУ, МП</t>
  </si>
  <si>
    <t>ПУ, искусственный мех</t>
  </si>
  <si>
    <t>пу/тпу, натуральный (шерстяной) мех</t>
  </si>
  <si>
    <t>отсрочка</t>
  </si>
  <si>
    <t>Ботинки Профи ПК</t>
  </si>
  <si>
    <t>ПУ, мет.подносок</t>
  </si>
  <si>
    <t>Ботинки Степ</t>
  </si>
  <si>
    <t xml:space="preserve">Сандалии Профи </t>
  </si>
  <si>
    <t>пу, искусственный мех</t>
  </si>
  <si>
    <t>Костюм Стандарт СОП</t>
  </si>
  <si>
    <t>Куртка+брюки, СОП 50 мм, цвет- синий+василек</t>
  </si>
  <si>
    <t>Костюм Норд-Вей Термо</t>
  </si>
  <si>
    <t>куртка+п/к, синий+василек, СОП, термофайбер</t>
  </si>
  <si>
    <t xml:space="preserve"> с нарукавником, шероховатая поверхность</t>
  </si>
  <si>
    <t>Рукавицы КР</t>
  </si>
  <si>
    <t>Краги пятипалые</t>
  </si>
  <si>
    <t>спилковые</t>
  </si>
  <si>
    <t>Перчатки Рубин</t>
  </si>
  <si>
    <t>куртка+п/к, серый+черный+красный</t>
  </si>
  <si>
    <t>тк. нейлон, СОП, оранжевый,  ткань смесовая, пуговицы, карманы</t>
  </si>
  <si>
    <t>Куртка Эребус</t>
  </si>
  <si>
    <t>Куртка Охранник</t>
  </si>
  <si>
    <t>оксфорд, черный, синтепон</t>
  </si>
  <si>
    <t>Костюм Охранник</t>
  </si>
  <si>
    <t>куртка+п/к, оксфорд, зел. КМФ, синтепон</t>
  </si>
  <si>
    <t>арт. 413130 РОСОМЗ</t>
  </si>
  <si>
    <t>Очки ЗН11 Панорама Strong Glass</t>
  </si>
  <si>
    <t>арт. 21134, РОСОМЗ</t>
  </si>
  <si>
    <t>рабочие, черные</t>
  </si>
  <si>
    <t>Сапоги ЭВА Ирбис</t>
  </si>
  <si>
    <t>Сапоги ЭВА Сапсан</t>
  </si>
  <si>
    <t>вкладной чулок</t>
  </si>
  <si>
    <t>Тапочки микропора</t>
  </si>
  <si>
    <t>кожа, микропора</t>
  </si>
  <si>
    <t>78% 200 г</t>
  </si>
  <si>
    <t>Мыло хозяйственное Эффект</t>
  </si>
  <si>
    <t>цвет - КМФ зеленый</t>
  </si>
  <si>
    <t xml:space="preserve">Спецодежда влагозащитная WATERPROOFline     
</t>
  </si>
  <si>
    <t>Плащ Membrane WPL</t>
  </si>
  <si>
    <t>Костюм Membrane WPL</t>
  </si>
  <si>
    <t>Плащ-пончо Membrane WPL</t>
  </si>
  <si>
    <t>Плащ ПВХ Poseidon WPL</t>
  </si>
  <si>
    <r>
      <t xml:space="preserve">Костюм ПВХ </t>
    </r>
    <r>
      <rPr>
        <sz val="8"/>
        <color indexed="8"/>
        <rFont val="Arial Narrow"/>
        <family val="2"/>
      </rPr>
      <t>Poseidon WPL</t>
    </r>
  </si>
  <si>
    <t>Плащ ПВХ Hunter WPL</t>
  </si>
  <si>
    <t>Костюм ПВХ Hunter WPL</t>
  </si>
  <si>
    <t>Плащ ПВХ Extra- Vision WPL</t>
  </si>
  <si>
    <t>Костюм ПВХ Extra- Vision WPL</t>
  </si>
  <si>
    <t>Костюм ПВХ Fisherman's WPL</t>
  </si>
  <si>
    <t>куртка+ брюки, ткань мембрана</t>
  </si>
  <si>
    <t>ткань мембрана</t>
  </si>
  <si>
    <t>ПВХ, оранжевый, лимонный, СОП</t>
  </si>
  <si>
    <t>ПВХ, КМФ зеленый</t>
  </si>
  <si>
    <t>ПВХ, синий</t>
  </si>
  <si>
    <t>куртка+ брюки, ПВХ, оранжевый, лимонный</t>
  </si>
  <si>
    <t>куртка+ брюки, ПВХ, оранжевый, СОП</t>
  </si>
  <si>
    <t>куртка+ брюки, ПВХ, зеленый КМФ</t>
  </si>
  <si>
    <t>куртка+ брюки, ПВХ, синий</t>
  </si>
  <si>
    <t xml:space="preserve">рыбообработчика </t>
  </si>
  <si>
    <t>Фартук Fisherman's WPL</t>
  </si>
  <si>
    <t>Фартук Chemical WPL</t>
  </si>
  <si>
    <t>защита от кислот, щелочей, масел, воды</t>
  </si>
  <si>
    <t>Пояс предохранительный ПП А</t>
  </si>
  <si>
    <t>Пояс предохранительный ПП В</t>
  </si>
  <si>
    <t>Пояс предохранительный ПП Г</t>
  </si>
  <si>
    <t>защита от падений, канат</t>
  </si>
  <si>
    <t>Пояс предохранительный ППВ аА</t>
  </si>
  <si>
    <t>защита от падений, канат с амортизатором, лямочный</t>
  </si>
  <si>
    <t>Пояс предохранительный ППВ аГ</t>
  </si>
  <si>
    <t>защита от падений, цепь с амортизатором, лямочный</t>
  </si>
  <si>
    <t>Пояс предохранительный ППД А</t>
  </si>
  <si>
    <t>защита от падений, лента, наплечные и набедренные лямки</t>
  </si>
  <si>
    <t>Костюм Рольф</t>
  </si>
  <si>
    <t>Костюм Баланс</t>
  </si>
  <si>
    <t>Костюм Бренд</t>
  </si>
  <si>
    <t>куртка+брюки, смесовая, бежевый+красный+синий</t>
  </si>
  <si>
    <t>куртка+п/к, смесовая, серый+василек, т/серый+серый</t>
  </si>
  <si>
    <t>флеймшилд, утепленный</t>
  </si>
  <si>
    <t>куртка+п/к, синий+серый, СОП, синтепон</t>
  </si>
  <si>
    <t>рулон 50 м</t>
  </si>
  <si>
    <t>Костюм Лиза</t>
  </si>
  <si>
    <t>куртка+брюки, белый+бирюза</t>
  </si>
  <si>
    <t>смесовая, цвет - белый, женский</t>
  </si>
  <si>
    <t>арт. 24137, РОСОМЗ</t>
  </si>
  <si>
    <t>арт. 24107, РОСОМЗ</t>
  </si>
  <si>
    <t>Очки ЗН11 Панорама Strong Glass (РС)</t>
  </si>
  <si>
    <t>Очки ЗН11 Супер Панорама</t>
  </si>
  <si>
    <t>Крем защитный</t>
  </si>
  <si>
    <t>комбинированного действия</t>
  </si>
  <si>
    <t>Жилет Твистер</t>
  </si>
  <si>
    <t>флис КМФ</t>
  </si>
  <si>
    <t>таслан, укороченная, синтепон,хаки, бежевая, серая</t>
  </si>
  <si>
    <t>Куртка Вираж</t>
  </si>
  <si>
    <t>мембрана, шерстон, зеленый+серый</t>
  </si>
  <si>
    <t>куртка+брюки, отстегивающаяся подкладка, шелтер, смесовая</t>
  </si>
  <si>
    <t>Жилет Офис</t>
  </si>
  <si>
    <t>стеганый на синтепоне, оксфорд, на молнии, карманы</t>
  </si>
  <si>
    <t>Жилет Уют</t>
  </si>
  <si>
    <t>оксфорд, синтепон, на молнии</t>
  </si>
  <si>
    <t>Костюм Следопыт</t>
  </si>
  <si>
    <t>смесовая, куртка+брюки, лесная расцветка</t>
  </si>
  <si>
    <t>Костюм Диксон</t>
  </si>
  <si>
    <t>смесовая, синтепон, серый+черный</t>
  </si>
  <si>
    <t>куртка+п/к, синий+василек, СОП, термофайбер, оксфорд</t>
  </si>
  <si>
    <t>Куртка Аляска удлиненная</t>
  </si>
  <si>
    <t xml:space="preserve">Куртка Nyala </t>
  </si>
  <si>
    <t>св/коричневый, евро-стиль, черва</t>
  </si>
  <si>
    <t>утепленная, нейлон, серый, оливковый, красный, черва</t>
  </si>
  <si>
    <t>евро-стиль, черва</t>
  </si>
  <si>
    <t xml:space="preserve">Костюм флисовый </t>
  </si>
  <si>
    <t>белый лес</t>
  </si>
  <si>
    <t>Куртка Делегат</t>
  </si>
  <si>
    <t>мужская, черная, СОП, синтепон</t>
  </si>
  <si>
    <t>таслан, ветрозащитная юбка, синтепон, синий+василек</t>
  </si>
  <si>
    <t>Костюм Стандарт - Трасса</t>
  </si>
  <si>
    <t>Куртка+брюки, СОП 50 мм, цвет- синий+оранжевый</t>
  </si>
  <si>
    <t>трикотажное, с начесом</t>
  </si>
  <si>
    <t>Сапоги Таежник 10/25Д</t>
  </si>
  <si>
    <t>ПУТПУ, мп</t>
  </si>
  <si>
    <t>Сапоги Темп-Профи</t>
  </si>
  <si>
    <t>пу/тпу, нат.мех, кордура, мет.подносок</t>
  </si>
  <si>
    <t>женские, цвет - синий</t>
  </si>
  <si>
    <t>Костюм Стандарт п/к</t>
  </si>
  <si>
    <t>Костюм Стандарт п/к СОП</t>
  </si>
  <si>
    <t>Куртка+п/к, цвет- синий+василек</t>
  </si>
  <si>
    <t>Куртка+п/к, СОП, цвет- синий+василек</t>
  </si>
  <si>
    <t>Перчатки ПВХ КИП-Траст</t>
  </si>
  <si>
    <t xml:space="preserve">Перчатки ПВХ Тракт </t>
  </si>
  <si>
    <t>Перчаики Крис-крос</t>
  </si>
  <si>
    <t>сетка из ПВХ</t>
  </si>
  <si>
    <t>Костюм Беркут</t>
  </si>
  <si>
    <t>куртка+п/к, отстег.задняя часть у п/к, файбертек</t>
  </si>
  <si>
    <t>таслан, серый+черный, синтепон</t>
  </si>
  <si>
    <t>Костюм Союз жилет</t>
  </si>
  <si>
    <t>куртка+брюки, жилет, синий+василек, синтепон</t>
  </si>
  <si>
    <t>Брюки НОРД</t>
  </si>
  <si>
    <t xml:space="preserve">Халат Лаборант </t>
  </si>
  <si>
    <t>тиси, цвет -синий, мужской</t>
  </si>
  <si>
    <t>Костюм Следопыт дуплекс</t>
  </si>
  <si>
    <t>демисезонный, куртка+брюки, мембрана</t>
  </si>
  <si>
    <t>искусственный мех, верх палатка</t>
  </si>
  <si>
    <t>на ватине, верх -диагональ</t>
  </si>
  <si>
    <t>Полотенце махровое</t>
  </si>
  <si>
    <t>50*100</t>
  </si>
  <si>
    <t>40*70</t>
  </si>
  <si>
    <t>Накомарник</t>
  </si>
  <si>
    <t>Сапоги ЭВА Полярис</t>
  </si>
  <si>
    <t>рабочие, высокие</t>
  </si>
  <si>
    <t>укороченные, на молнии</t>
  </si>
  <si>
    <t>Костюм п/энцефалитный VIP</t>
  </si>
  <si>
    <t>палатка, сетка, с ловушками</t>
  </si>
  <si>
    <t>Костюм Тедлохранитель 5</t>
  </si>
  <si>
    <t>профессиональная защита от комаров 5 предметов</t>
  </si>
  <si>
    <t>Костюм Телохранитель 6</t>
  </si>
  <si>
    <t>шляпа с полями, москитная сетка</t>
  </si>
  <si>
    <t>Костюм Комфорт Зима</t>
  </si>
  <si>
    <t>пробан, отстегивающаяся подкладка</t>
  </si>
  <si>
    <t>винилискожа, ватин</t>
  </si>
  <si>
    <t>оксфорд, синий+красный, синтепон</t>
  </si>
  <si>
    <t>Ботинки Пилот ОМОН</t>
  </si>
  <si>
    <t>натуральная кожа, молния сбоку</t>
  </si>
  <si>
    <t>Сапоги ПВХ Специалист</t>
  </si>
  <si>
    <t>рабочие, цвет-черный, высота 38 см</t>
  </si>
  <si>
    <t>Костюм Ясон</t>
  </si>
  <si>
    <t>куртка+брюки, смесовая, цвет - КМФ серый, зеленый</t>
  </si>
  <si>
    <t>Брюки Турист</t>
  </si>
  <si>
    <t>лесная расцветка, рип-стоп</t>
  </si>
  <si>
    <t>рип-стоп, москитная сетка, цвет - хаки, с ловушками</t>
  </si>
  <si>
    <t>Бриджи Эмертон</t>
  </si>
  <si>
    <t>Брюки Ольза</t>
  </si>
  <si>
    <t>Брюки Эмертон</t>
  </si>
  <si>
    <t>черный, Черва</t>
  </si>
  <si>
    <t>Брюки Эмертон КМФ</t>
  </si>
  <si>
    <t>Куртка Эмертон КМФ</t>
  </si>
  <si>
    <t>Жилет Десман</t>
  </si>
  <si>
    <t>Жилет Ольза</t>
  </si>
  <si>
    <t>Жилет Эмертон КМФ</t>
  </si>
  <si>
    <t>Комбинезон Эмертон</t>
  </si>
  <si>
    <t>Куртка Софтшелл Укари</t>
  </si>
  <si>
    <t>Куртка Укари</t>
  </si>
  <si>
    <t>Полукомбинезон Ольза</t>
  </si>
  <si>
    <t>черный,Черва</t>
  </si>
  <si>
    <t>серый+черный+КМФ, Черва</t>
  </si>
  <si>
    <t>св/коричневый, черва</t>
  </si>
  <si>
    <t>хаки, Черва</t>
  </si>
  <si>
    <t>Ботинки Хит ОМОН</t>
  </si>
  <si>
    <t>натуральная кожа, кордура</t>
  </si>
  <si>
    <t>Каскетка</t>
  </si>
  <si>
    <t>синяя</t>
  </si>
  <si>
    <t>Полуботинки Панда Санитари</t>
  </si>
  <si>
    <t>кожа, м/п, белые</t>
  </si>
  <si>
    <t>Туфли Панда Санитари</t>
  </si>
  <si>
    <t>арт. 3416, белые</t>
  </si>
  <si>
    <t>пу/нитрил, к/п, шерстяной мех, тинсулейт</t>
  </si>
  <si>
    <t>Сандалии Стрит</t>
  </si>
  <si>
    <t>Сапоги Стрит</t>
  </si>
  <si>
    <t xml:space="preserve">Сандалии Панда </t>
  </si>
  <si>
    <t>пу/тпу, арт. 71570, к/п, стелька кевлар</t>
  </si>
  <si>
    <t>пу/тпу, кп, манжет</t>
  </si>
  <si>
    <t>пу/тпу, кп, подкладка сетка, интересный дизайн</t>
  </si>
  <si>
    <t>Ботинки Панда Стронг</t>
  </si>
  <si>
    <t>пу/пу, арт. 6919, м/п</t>
  </si>
  <si>
    <t>пу/пу, арт. 6119, м/п</t>
  </si>
  <si>
    <t>Костюм Стелла</t>
  </si>
  <si>
    <t>куртка+брюки, белый с отделкой</t>
  </si>
  <si>
    <t>д) Спецодежда для сварщиков, защита от кислот и щелочи, нефти</t>
  </si>
  <si>
    <t>з) Спецодежда антистатичная</t>
  </si>
  <si>
    <t>Сапоги Труд</t>
  </si>
  <si>
    <t xml:space="preserve">Сапоги Форвард </t>
  </si>
  <si>
    <t>2 Спецобувь европейская</t>
  </si>
  <si>
    <t>3 Спецобувь влагозащитная</t>
  </si>
  <si>
    <t>4 Спецобувь утепленная</t>
  </si>
  <si>
    <t>5 Спецобувь прочее</t>
  </si>
  <si>
    <t>Ботинки Вулкан</t>
  </si>
  <si>
    <t>Ботинки Вулкан сварщик</t>
  </si>
  <si>
    <t xml:space="preserve">нитрил, мп </t>
  </si>
  <si>
    <t>Ботинки Шериф ОМОН</t>
  </si>
  <si>
    <t>пу/пу, мп</t>
  </si>
  <si>
    <t>Сапоги Темп</t>
  </si>
  <si>
    <t>Полуботинки Стрит</t>
  </si>
  <si>
    <t>пу/тпу, кп</t>
  </si>
  <si>
    <t>Ботинки Электра ОМОН</t>
  </si>
  <si>
    <t>нитрил, кп</t>
  </si>
  <si>
    <t xml:space="preserve">Ботинки Электра Стрит (Раббер) </t>
  </si>
  <si>
    <t xml:space="preserve">Сапоги Электра Стрит (Раббер) </t>
  </si>
  <si>
    <t>Полуботинки Профи ПК</t>
  </si>
  <si>
    <t>Сапоги Вулкан</t>
  </si>
  <si>
    <t>Сапоги Вулкан литейщик</t>
  </si>
  <si>
    <t>Сапоги Электра БИО</t>
  </si>
  <si>
    <t>Сапоги Электра</t>
  </si>
  <si>
    <t>юфть,  завышенные голенища</t>
  </si>
  <si>
    <t>юфть+войлок, регул. Голенище, иск.мех</t>
  </si>
  <si>
    <t>Сапоги Лесник +</t>
  </si>
  <si>
    <t>белые, мп</t>
  </si>
  <si>
    <t>Ботинки ЭВА Паритет</t>
  </si>
  <si>
    <t>черные</t>
  </si>
  <si>
    <t>рабочие</t>
  </si>
  <si>
    <t>Сандалии Панда Санитари</t>
  </si>
  <si>
    <t>арт. 3116, белые</t>
  </si>
  <si>
    <t>Ботинки CASTONG</t>
  </si>
  <si>
    <t>огнезащитные</t>
  </si>
  <si>
    <t xml:space="preserve">Ботинки Ахиллес высокий берец </t>
  </si>
  <si>
    <t xml:space="preserve">Ботинки Профи ПК </t>
  </si>
  <si>
    <t>Ботинки Профи ПК НМ</t>
  </si>
  <si>
    <t>Сапоги Ахиллес НМ</t>
  </si>
  <si>
    <t>Сапоги Бут-Рекс</t>
  </si>
  <si>
    <t>Сапоги Темп ШМ</t>
  </si>
  <si>
    <t>Сапоги Уренгой НМ</t>
  </si>
  <si>
    <t>Сапоги Элит ШМ</t>
  </si>
  <si>
    <t>Ботинки Ахиллес высокий берец</t>
  </si>
  <si>
    <t>Ботинки Профи НМ</t>
  </si>
  <si>
    <t>Ботинки Профи ШМ</t>
  </si>
  <si>
    <t>Сапоги Профи НМ</t>
  </si>
  <si>
    <t>Ботинки Вулкан НМ</t>
  </si>
  <si>
    <t>Сапоги Вулкан НМ</t>
  </si>
  <si>
    <t>пу/тпу, иск.мех, мп</t>
  </si>
  <si>
    <t>Ботинки Электра-Стрит (Раббер)ШМТ</t>
  </si>
  <si>
    <t>нитрил, мп, натуральный мех</t>
  </si>
  <si>
    <t>Сапоги Электра НМ</t>
  </si>
  <si>
    <t>юфть,  завышенные голенища, натуральный мех, кп</t>
  </si>
  <si>
    <t>юфть,  натуральный мех, кп</t>
  </si>
  <si>
    <t>юфть, нитрил, кп</t>
  </si>
  <si>
    <t>Серия СТРИТ</t>
  </si>
  <si>
    <t>Серия ПАНДА</t>
  </si>
  <si>
    <t>Серия ПАНДА Санитари</t>
  </si>
  <si>
    <t>пу, иск.мех</t>
  </si>
  <si>
    <t>нитрил, иск.мех, кп</t>
  </si>
  <si>
    <t>нитрил, натуральный мех, мп</t>
  </si>
  <si>
    <t>ПУТПУ, металлоподносок+металлостелька</t>
  </si>
  <si>
    <t>Сапоги Электра Стрит (Раббер) ШМТ</t>
  </si>
  <si>
    <t>пу/нитрил, кп, шерстяной мех, тинсулейт</t>
  </si>
  <si>
    <t>пу/тпу, арт. 70570, НМ</t>
  </si>
  <si>
    <t>Ботинки Панда высокий берец НМ</t>
  </si>
  <si>
    <t>пу/тпу, арт. 72570</t>
  </si>
  <si>
    <t xml:space="preserve">Полуботинки Панда </t>
  </si>
  <si>
    <t xml:space="preserve">Полуботинки Панда Стронг </t>
  </si>
  <si>
    <t>пу/тпу, арт. 6217, кп</t>
  </si>
  <si>
    <t>трикотажное</t>
  </si>
  <si>
    <t>100% -хлопок, цвет - в ассортименте</t>
  </si>
  <si>
    <t>Футболка мужская</t>
  </si>
  <si>
    <t>Футболка женская</t>
  </si>
  <si>
    <t xml:space="preserve">Костюм Профессионал </t>
  </si>
  <si>
    <t>Костюм Техно</t>
  </si>
  <si>
    <t>куртка+п/к, синий с отделкой, саржа</t>
  </si>
  <si>
    <t>куртка+брюки, смесовая, красный+черный</t>
  </si>
  <si>
    <t>Костюм Балтекс</t>
  </si>
  <si>
    <t>куртка+брюки, смесовая, зеленый+черный</t>
  </si>
  <si>
    <t>куртка+брюки, синий+серый, серый+красный</t>
  </si>
  <si>
    <t>палатка, москитная сетка, цвет - оливковый, 250 г/кв.м</t>
  </si>
  <si>
    <t>Костюм п/энцефалитный Егерь Люкс</t>
  </si>
  <si>
    <t>смесовая, сетка, с ловушками</t>
  </si>
  <si>
    <t xml:space="preserve">Куртка сварщика </t>
  </si>
  <si>
    <t>Костюм Лесоруб</t>
  </si>
  <si>
    <t>антипропильный, пилостойкий материал</t>
  </si>
  <si>
    <t>зимний, термостойкий</t>
  </si>
  <si>
    <t>Капюшон Плазма</t>
  </si>
  <si>
    <t>Костюм Плазма лето антистат</t>
  </si>
  <si>
    <t>Костюм Плазма зима</t>
  </si>
  <si>
    <t>Костюм Плазма лето п/э</t>
  </si>
  <si>
    <t>до 23 кал/см2</t>
  </si>
  <si>
    <t>смесовая, антистат, арт. 71Т, синий+василек</t>
  </si>
  <si>
    <t>Костюм Газпром (антистат) зима</t>
  </si>
  <si>
    <t>Костюм Нефтяника (савуар)</t>
  </si>
  <si>
    <t>куртка+брюки, арт. 2-65,  синий+василек, капюшон</t>
  </si>
  <si>
    <t>куртка+брюки, арт. 2-65, синий+василек, капюшон</t>
  </si>
  <si>
    <t>куртка+п/к, арт. 2-64,  синий+василек, капюшон</t>
  </si>
  <si>
    <t>куртка+п/к, арт. 2-64, синий+василек, капюшон</t>
  </si>
  <si>
    <t>смесовая, антистат, арт. 72Н, синий+василек</t>
  </si>
  <si>
    <t>смесовая, антистат, арт. 72Т, синий+василек</t>
  </si>
  <si>
    <t>Куртка Антистат зима</t>
  </si>
  <si>
    <t>Костюм Антистат ИТР зима</t>
  </si>
  <si>
    <t>Костюм Антистат Термо зима</t>
  </si>
  <si>
    <t>Костюм Антистат Термо ИТР зима</t>
  </si>
  <si>
    <t>Костюм Камея</t>
  </si>
  <si>
    <t>для сферы услуг, мята, василек</t>
  </si>
  <si>
    <t>Косынка</t>
  </si>
  <si>
    <t>Халат Жасмин</t>
  </si>
  <si>
    <t>длинный рукав, смесовая тиси</t>
  </si>
  <si>
    <t>Халат Ксюша</t>
  </si>
  <si>
    <t>смесовая, тиси, василек с отделкой</t>
  </si>
  <si>
    <t>Подшлемник зимний</t>
  </si>
  <si>
    <t>MSA</t>
  </si>
  <si>
    <t>Шапка Скейтер</t>
  </si>
  <si>
    <t>акрил</t>
  </si>
  <si>
    <t>Шапка-подшлемник Космо</t>
  </si>
  <si>
    <t>меховая</t>
  </si>
  <si>
    <t>Комбинезон Премьер</t>
  </si>
  <si>
    <t>синий+серый, утеплитель-синтепон</t>
  </si>
  <si>
    <t>Костюм Интеграл</t>
  </si>
  <si>
    <t xml:space="preserve">Костюм Мастер </t>
  </si>
  <si>
    <t>Костюм Мастер</t>
  </si>
  <si>
    <t>Костюм Специалист</t>
  </si>
  <si>
    <t>Костюм Оймякон 4 зона</t>
  </si>
  <si>
    <t>Костюм Стрит-Орлан 4 зона</t>
  </si>
  <si>
    <t>куртка+п/к, фоллофайбер, красный+черный</t>
  </si>
  <si>
    <t>куртка+п/к, файберлон+витар+барьер, синий+василек</t>
  </si>
  <si>
    <t xml:space="preserve">Костюм КМФ саржа </t>
  </si>
  <si>
    <t>куртка+брюки, КМФ зеленый, утеплитель-ватин</t>
  </si>
  <si>
    <t>Перчатки Докер</t>
  </si>
  <si>
    <t>Перчатки СуперЛайт РП</t>
  </si>
  <si>
    <t>Хоневелл</t>
  </si>
  <si>
    <t xml:space="preserve">Перчатки кевларовые </t>
  </si>
  <si>
    <t>с нитрилом</t>
  </si>
  <si>
    <t>Перчатки Эксперт Н+</t>
  </si>
  <si>
    <t>пу/нитрил, кп, манжет</t>
  </si>
  <si>
    <t>Подошва пу/нитрил</t>
  </si>
  <si>
    <t>пу/нитрил</t>
  </si>
  <si>
    <t>пу/нитрил, иск.мех, мп</t>
  </si>
  <si>
    <t>пу/нитрил, иск.мех</t>
  </si>
  <si>
    <t>пу/нитрил, мп, натуральный мех</t>
  </si>
  <si>
    <t>Сапоги ПВХ Престиж манжет</t>
  </si>
  <si>
    <t>рабочие, цвет - оливковый, манжет, Сардоникс</t>
  </si>
  <si>
    <t>мужские, женкские цветные</t>
  </si>
  <si>
    <t>винилискожа</t>
  </si>
  <si>
    <t>Костюм Дизель Томбой</t>
  </si>
  <si>
    <t>Костюм Сервис</t>
  </si>
  <si>
    <t>флеймшилд, с усилениями</t>
  </si>
  <si>
    <t>Шапка-ушанка</t>
  </si>
  <si>
    <t>Куртка Антей</t>
  </si>
  <si>
    <t>оксфорд, синтепон, синий+василек, синий+оранжевый, СОП</t>
  </si>
  <si>
    <t>Куртка Уран</t>
  </si>
  <si>
    <t>смесовая, файберлон, зел.+черный+бежевый, серый+черный+кр.</t>
  </si>
  <si>
    <t xml:space="preserve">Краги Трек </t>
  </si>
  <si>
    <t>с подкладкой</t>
  </si>
  <si>
    <t>Рукавицы бельтинг</t>
  </si>
  <si>
    <t>плотная х/б ткань</t>
  </si>
  <si>
    <t>Очки ЗН4 ЭТАЛОН</t>
  </si>
  <si>
    <t>арт. 20407, РОСОМЗ</t>
  </si>
  <si>
    <t>дымчатые/зеленые/желтые, открытые</t>
  </si>
  <si>
    <t xml:space="preserve">прозрачные </t>
  </si>
  <si>
    <t>арт. 22207, РОСОМЗ</t>
  </si>
  <si>
    <t>Пояс предохранительный ППА ав</t>
  </si>
  <si>
    <t>защита от падений, лента с амортизатором</t>
  </si>
  <si>
    <t>Пояс предохранительный ППА аГ</t>
  </si>
  <si>
    <t>защита от падений, цепь с амортизатором</t>
  </si>
  <si>
    <t>Строп аВ</t>
  </si>
  <si>
    <t>канат</t>
  </si>
  <si>
    <t>Наушники ИСТОК</t>
  </si>
  <si>
    <t>110 Дб</t>
  </si>
  <si>
    <t>Ботинки Джокер</t>
  </si>
  <si>
    <t>Костюм ПВХ рыбацкий Витязь</t>
  </si>
  <si>
    <t>куртка+брюки, Томбой, серый+красный</t>
  </si>
  <si>
    <t>Костюм Тунгус 4 зона</t>
  </si>
  <si>
    <t>Костюм Тунгус виндблок 4 зона</t>
  </si>
  <si>
    <t>куртка+п/к, отстег.подкладка, мембрана, синий+василек</t>
  </si>
  <si>
    <t>П Р А Й С – Л И С Т         10 августа 2016 г.</t>
  </si>
  <si>
    <t>Головные уборы</t>
  </si>
  <si>
    <t>пу/нитрил, кп</t>
  </si>
  <si>
    <t>ПУ/ТПУ, искусственный мех</t>
  </si>
  <si>
    <t>ПУ/ТПУ, шерстяной мех, мп</t>
  </si>
  <si>
    <t>пу/нитрил, п/п, натуральный мех</t>
  </si>
  <si>
    <t>пу/нитрил, п/п, шерстяной мех</t>
  </si>
  <si>
    <t>Сапоги Профи ШМ</t>
  </si>
  <si>
    <t>Боты диэлектрические</t>
  </si>
  <si>
    <t>Сапоги шахтерские МУН</t>
  </si>
  <si>
    <t>резиновые, кп 200 Дж</t>
  </si>
  <si>
    <t>Сапоги бахилы Батыр</t>
  </si>
  <si>
    <t>меховые Сардоникс, женские, мужские</t>
  </si>
  <si>
    <t>Сапоги ЭВА Каблан</t>
  </si>
  <si>
    <t>галоша ЭВА, 3-сл.чулок -60 град, манжет</t>
  </si>
  <si>
    <t>Сапоги ЭВА Хантер Термо</t>
  </si>
  <si>
    <t xml:space="preserve">галоша ЭВА, 3-сл.чулок </t>
  </si>
  <si>
    <t>Чулки 38 см</t>
  </si>
  <si>
    <t>Костюм Виват</t>
  </si>
  <si>
    <t>Костюм Форвард</t>
  </si>
  <si>
    <t>куртка+брюки, смесовая, серый+синий</t>
  </si>
  <si>
    <t>Костюм Фараон</t>
  </si>
  <si>
    <t>куртка+полукомбинезон, смесовая, серый+черный</t>
  </si>
  <si>
    <t>Брюки Ясон</t>
  </si>
  <si>
    <t>смесовая, цвет - серый КМФ</t>
  </si>
  <si>
    <t>светло-голубая, короткий рукав, Полиция</t>
  </si>
  <si>
    <t>Костюм Фантазия Сатори</t>
  </si>
  <si>
    <t>белый с отделкой, юбка</t>
  </si>
  <si>
    <t>смесовая, с рельефами, синий</t>
  </si>
  <si>
    <t>Брюки смесовые СОП</t>
  </si>
  <si>
    <t>Костюм Амулет 4 зона</t>
  </si>
  <si>
    <t>Костюм Патрон</t>
  </si>
  <si>
    <t>Костюм Полярник</t>
  </si>
  <si>
    <t>куртка+п/к, синтепон, опушка нат.мех, василек+черный</t>
  </si>
  <si>
    <t>Костюм Нордвиг</t>
  </si>
  <si>
    <t>смесовая, куртка+п/к, лес, утеплитель-синтепон</t>
  </si>
  <si>
    <t xml:space="preserve">Костюм Вепрь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</si>
</sst>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[$-FC19]d\ mmmm\ yyyy\ &quot;г.&quot;"/>
    <numFmt numFmtId="170" formatCode="0.000"/>
    <numFmt numFmtId="171" formatCode="#,##0.000"/>
    <numFmt numFmtId="172" formatCode="0.0"/>
    <numFmt numFmtId="173" formatCode="#,##0.0"/>
  </numFmts>
  <fonts count="84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Verdana"/>
      <family val="2"/>
    </font>
    <font>
      <i/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Verdana"/>
      <family val="2"/>
    </font>
    <font>
      <b/>
      <i/>
      <sz val="12"/>
      <name val="Verdana"/>
      <family val="2"/>
    </font>
    <font>
      <b/>
      <i/>
      <sz val="12"/>
      <name val="Arial Cyr"/>
      <family val="0"/>
    </font>
    <font>
      <i/>
      <sz val="14"/>
      <name val="Verdana"/>
      <family val="2"/>
    </font>
    <font>
      <b/>
      <i/>
      <sz val="8"/>
      <name val="Arial Narrow"/>
      <family val="2"/>
    </font>
    <font>
      <b/>
      <sz val="12"/>
      <name val="Arial Cyr"/>
      <family val="0"/>
    </font>
    <font>
      <sz val="11"/>
      <name val="Arial Cyr"/>
      <family val="2"/>
    </font>
    <font>
      <i/>
      <sz val="11"/>
      <name val="Arial CYR"/>
      <family val="2"/>
    </font>
    <font>
      <b/>
      <i/>
      <sz val="11"/>
      <name val="Arial Cyr"/>
      <family val="2"/>
    </font>
    <font>
      <sz val="12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Verdana"/>
      <family val="2"/>
    </font>
    <font>
      <b/>
      <i/>
      <sz val="12"/>
      <color indexed="10"/>
      <name val="Verdana"/>
      <family val="2"/>
    </font>
    <font>
      <b/>
      <sz val="9"/>
      <name val="Arial Cyr"/>
      <family val="0"/>
    </font>
    <font>
      <sz val="10"/>
      <name val="Arial Narrow"/>
      <family val="2"/>
    </font>
    <font>
      <sz val="8"/>
      <name val="Arial Narrow"/>
      <family val="2"/>
    </font>
    <font>
      <b/>
      <i/>
      <sz val="11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i/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name val="Franklin Gothic Book"/>
      <family val="2"/>
    </font>
    <font>
      <b/>
      <sz val="10"/>
      <name val="Arial Narrow"/>
      <family val="2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u val="single"/>
      <sz val="10"/>
      <color indexed="12"/>
      <name val="Arial Narrow"/>
      <family val="2"/>
    </font>
    <font>
      <sz val="10"/>
      <name val="Verdana"/>
      <family val="2"/>
    </font>
    <font>
      <b/>
      <i/>
      <sz val="10"/>
      <name val="Arial Narrow"/>
      <family val="2"/>
    </font>
    <font>
      <b/>
      <sz val="9"/>
      <name val=" Серия ПАНДА      Arial Cyr"/>
      <family val="0"/>
    </font>
    <font>
      <b/>
      <i/>
      <sz val="12"/>
      <name val=" Серия ПАНДА      Arial Cyr"/>
      <family val="0"/>
    </font>
    <font>
      <sz val="8"/>
      <name val=" Серия ПАНДА      Arial Cyr"/>
      <family val="0"/>
    </font>
    <font>
      <sz val="10"/>
      <name val=" Серия ПАНДА      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67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18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4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1" fillId="33" borderId="0" xfId="0" applyFont="1" applyFill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4" fontId="30" fillId="0" borderId="10" xfId="0" applyNumberFormat="1" applyFont="1" applyBorder="1" applyAlignment="1">
      <alignment horizontal="center"/>
    </xf>
    <xf numFmtId="0" fontId="30" fillId="0" borderId="10" xfId="0" applyNumberFormat="1" applyFont="1" applyBorder="1" applyAlignment="1">
      <alignment horizontal="center"/>
    </xf>
    <xf numFmtId="4" fontId="31" fillId="0" borderId="10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170" fontId="29" fillId="34" borderId="10" xfId="55" applyNumberFormat="1" applyFont="1" applyFill="1" applyBorder="1" applyAlignment="1">
      <alignment horizontal="left" vertical="top" wrapText="1"/>
      <protection/>
    </xf>
    <xf numFmtId="4" fontId="32" fillId="0" borderId="10" xfId="0" applyNumberFormat="1" applyFont="1" applyBorder="1" applyAlignment="1">
      <alignment horizontal="center"/>
    </xf>
    <xf numFmtId="0" fontId="32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4" fontId="30" fillId="0" borderId="10" xfId="0" applyNumberFormat="1" applyFont="1" applyBorder="1" applyAlignment="1">
      <alignment horizontal="left"/>
    </xf>
    <xf numFmtId="0" fontId="30" fillId="0" borderId="10" xfId="0" applyNumberFormat="1" applyFont="1" applyBorder="1" applyAlignment="1">
      <alignment horizontal="left"/>
    </xf>
    <xf numFmtId="0" fontId="23" fillId="0" borderId="0" xfId="0" applyFont="1" applyAlignment="1">
      <alignment horizontal="left"/>
    </xf>
    <xf numFmtId="0" fontId="33" fillId="0" borderId="10" xfId="0" applyNumberFormat="1" applyFont="1" applyBorder="1" applyAlignment="1">
      <alignment horizontal="center"/>
    </xf>
    <xf numFmtId="4" fontId="3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34" fillId="0" borderId="11" xfId="56" applyNumberFormat="1" applyFont="1" applyBorder="1" applyAlignment="1">
      <alignment horizontal="left" vertical="top" wrapText="1"/>
      <protection/>
    </xf>
    <xf numFmtId="3" fontId="34" fillId="0" borderId="10" xfId="56" applyNumberFormat="1" applyFont="1" applyBorder="1" applyAlignment="1">
      <alignment horizontal="right" vertical="top"/>
      <protection/>
    </xf>
    <xf numFmtId="172" fontId="34" fillId="0" borderId="10" xfId="56" applyNumberFormat="1" applyFont="1" applyBorder="1" applyAlignment="1">
      <alignment horizontal="right" vertical="top"/>
      <protection/>
    </xf>
    <xf numFmtId="173" fontId="34" fillId="0" borderId="10" xfId="56" applyNumberFormat="1" applyFont="1" applyBorder="1" applyAlignment="1">
      <alignment horizontal="right" vertical="top"/>
      <protection/>
    </xf>
    <xf numFmtId="1" fontId="34" fillId="0" borderId="10" xfId="56" applyNumberFormat="1" applyFont="1" applyBorder="1" applyAlignment="1">
      <alignment horizontal="right" vertical="top"/>
      <protection/>
    </xf>
    <xf numFmtId="0" fontId="28" fillId="0" borderId="0" xfId="56">
      <alignment/>
      <protection/>
    </xf>
    <xf numFmtId="0" fontId="34" fillId="35" borderId="11" xfId="56" applyNumberFormat="1" applyFont="1" applyFill="1" applyBorder="1" applyAlignment="1">
      <alignment horizontal="left" vertical="top" wrapText="1"/>
      <protection/>
    </xf>
    <xf numFmtId="1" fontId="34" fillId="35" borderId="10" xfId="56" applyNumberFormat="1" applyFont="1" applyFill="1" applyBorder="1" applyAlignment="1">
      <alignment horizontal="right" vertical="top"/>
      <protection/>
    </xf>
    <xf numFmtId="3" fontId="34" fillId="35" borderId="10" xfId="56" applyNumberFormat="1" applyFont="1" applyFill="1" applyBorder="1" applyAlignment="1">
      <alignment horizontal="right" vertical="top"/>
      <protection/>
    </xf>
    <xf numFmtId="0" fontId="0" fillId="34" borderId="0" xfId="0" applyFill="1" applyAlignment="1">
      <alignment/>
    </xf>
    <xf numFmtId="4" fontId="32" fillId="34" borderId="10" xfId="0" applyNumberFormat="1" applyFont="1" applyFill="1" applyBorder="1" applyAlignment="1">
      <alignment horizontal="center"/>
    </xf>
    <xf numFmtId="0" fontId="32" fillId="34" borderId="10" xfId="0" applyNumberFormat="1" applyFont="1" applyFill="1" applyBorder="1" applyAlignment="1">
      <alignment horizontal="center"/>
    </xf>
    <xf numFmtId="0" fontId="20" fillId="34" borderId="0" xfId="0" applyFont="1" applyFill="1" applyBorder="1" applyAlignment="1">
      <alignment/>
    </xf>
    <xf numFmtId="0" fontId="18" fillId="34" borderId="10" xfId="0" applyNumberFormat="1" applyFont="1" applyFill="1" applyBorder="1" applyAlignment="1">
      <alignment horizontal="center"/>
    </xf>
    <xf numFmtId="0" fontId="20" fillId="34" borderId="0" xfId="0" applyFont="1" applyFill="1" applyAlignment="1">
      <alignment/>
    </xf>
    <xf numFmtId="4" fontId="18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wrapText="1"/>
    </xf>
    <xf numFmtId="0" fontId="30" fillId="34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1" fontId="30" fillId="0" borderId="10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ont="1" applyFill="1" applyAlignment="1">
      <alignment/>
    </xf>
    <xf numFmtId="4" fontId="30" fillId="34" borderId="10" xfId="0" applyNumberFormat="1" applyFont="1" applyFill="1" applyBorder="1" applyAlignment="1">
      <alignment horizontal="center"/>
    </xf>
    <xf numFmtId="4" fontId="18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left" wrapText="1"/>
    </xf>
    <xf numFmtId="0" fontId="29" fillId="34" borderId="10" xfId="55" applyNumberFormat="1" applyFont="1" applyFill="1" applyBorder="1" applyAlignment="1">
      <alignment horizontal="left" vertical="top" wrapText="1"/>
      <protection/>
    </xf>
    <xf numFmtId="0" fontId="20" fillId="34" borderId="10" xfId="0" applyFont="1" applyFill="1" applyBorder="1" applyAlignment="1">
      <alignment horizontal="left"/>
    </xf>
    <xf numFmtId="0" fontId="20" fillId="34" borderId="10" xfId="56" applyNumberFormat="1" applyFont="1" applyFill="1" applyBorder="1" applyAlignment="1">
      <alignment horizontal="left" vertical="top" wrapText="1"/>
      <protection/>
    </xf>
    <xf numFmtId="0" fontId="20" fillId="0" borderId="10" xfId="56" applyNumberFormat="1" applyFont="1" applyBorder="1" applyAlignment="1">
      <alignment horizontal="left" vertical="top" wrapText="1"/>
      <protection/>
    </xf>
    <xf numFmtId="9" fontId="20" fillId="34" borderId="10" xfId="61" applyFont="1" applyFill="1" applyBorder="1" applyAlignment="1">
      <alignment wrapText="1"/>
    </xf>
    <xf numFmtId="4" fontId="18" fillId="36" borderId="10" xfId="0" applyNumberFormat="1" applyFont="1" applyFill="1" applyBorder="1" applyAlignment="1">
      <alignment horizontal="center"/>
    </xf>
    <xf numFmtId="0" fontId="18" fillId="34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19" fillId="0" borderId="0" xfId="0" applyFont="1" applyAlignment="1">
      <alignment horizontal="right"/>
    </xf>
    <xf numFmtId="0" fontId="29" fillId="33" borderId="12" xfId="55" applyNumberFormat="1" applyFont="1" applyFill="1" applyBorder="1" applyAlignment="1">
      <alignment horizontal="left" wrapText="1"/>
      <protection/>
    </xf>
    <xf numFmtId="0" fontId="20" fillId="34" borderId="13" xfId="0" applyFont="1" applyFill="1" applyBorder="1" applyAlignment="1">
      <alignment wrapText="1"/>
    </xf>
    <xf numFmtId="0" fontId="29" fillId="33" borderId="10" xfId="55" applyNumberFormat="1" applyFont="1" applyFill="1" applyBorder="1" applyAlignment="1">
      <alignment horizontal="left" wrapText="1"/>
      <protection/>
    </xf>
    <xf numFmtId="0" fontId="20" fillId="34" borderId="12" xfId="56" applyNumberFormat="1" applyFont="1" applyFill="1" applyBorder="1" applyAlignment="1">
      <alignment horizontal="left" vertical="top" wrapText="1"/>
      <protection/>
    </xf>
    <xf numFmtId="0" fontId="20" fillId="34" borderId="12" xfId="0" applyFont="1" applyFill="1" applyBorder="1" applyAlignment="1">
      <alignment horizontal="left" wrapText="1"/>
    </xf>
    <xf numFmtId="0" fontId="20" fillId="0" borderId="13" xfId="56" applyNumberFormat="1" applyFont="1" applyBorder="1" applyAlignment="1">
      <alignment horizontal="left" vertical="top" wrapText="1"/>
      <protection/>
    </xf>
    <xf numFmtId="0" fontId="20" fillId="34" borderId="14" xfId="0" applyFont="1" applyFill="1" applyBorder="1" applyAlignment="1">
      <alignment horizontal="left" wrapText="1"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9" fillId="34" borderId="10" xfId="0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NumberFormat="1" applyFont="1" applyAlignment="1">
      <alignment/>
    </xf>
    <xf numFmtId="0" fontId="3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40" fillId="0" borderId="0" xfId="0" applyFont="1" applyAlignment="1">
      <alignment/>
    </xf>
    <xf numFmtId="0" fontId="35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/>
    </xf>
    <xf numFmtId="0" fontId="43" fillId="0" borderId="0" xfId="42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4" fontId="18" fillId="34" borderId="13" xfId="0" applyNumberFormat="1" applyFont="1" applyFill="1" applyBorder="1" applyAlignment="1">
      <alignment horizontal="center"/>
    </xf>
    <xf numFmtId="0" fontId="18" fillId="34" borderId="13" xfId="0" applyNumberFormat="1" applyFont="1" applyFill="1" applyBorder="1" applyAlignment="1">
      <alignment horizontal="center"/>
    </xf>
    <xf numFmtId="0" fontId="30" fillId="34" borderId="13" xfId="0" applyNumberFormat="1" applyFont="1" applyFill="1" applyBorder="1" applyAlignment="1">
      <alignment horizontal="center"/>
    </xf>
    <xf numFmtId="9" fontId="20" fillId="34" borderId="10" xfId="61" applyFont="1" applyFill="1" applyBorder="1" applyAlignment="1">
      <alignment horizontal="left" wrapText="1"/>
    </xf>
    <xf numFmtId="4" fontId="20" fillId="34" borderId="11" xfId="0" applyNumberFormat="1" applyFont="1" applyFill="1" applyBorder="1" applyAlignment="1">
      <alignment horizontal="right" wrapText="1"/>
    </xf>
    <xf numFmtId="4" fontId="20" fillId="0" borderId="11" xfId="56" applyNumberFormat="1" applyFont="1" applyBorder="1" applyAlignment="1">
      <alignment horizontal="right" vertical="top"/>
      <protection/>
    </xf>
    <xf numFmtId="4" fontId="20" fillId="0" borderId="11" xfId="0" applyNumberFormat="1" applyFont="1" applyBorder="1" applyAlignment="1">
      <alignment horizontal="right" wrapText="1"/>
    </xf>
    <xf numFmtId="4" fontId="29" fillId="33" borderId="11" xfId="55" applyNumberFormat="1" applyFont="1" applyFill="1" applyBorder="1" applyAlignment="1">
      <alignment horizontal="right" wrapText="1"/>
      <protection/>
    </xf>
    <xf numFmtId="4" fontId="29" fillId="33" borderId="15" xfId="55" applyNumberFormat="1" applyFont="1" applyFill="1" applyBorder="1" applyAlignment="1">
      <alignment horizontal="right" wrapText="1"/>
      <protection/>
    </xf>
    <xf numFmtId="4" fontId="20" fillId="34" borderId="15" xfId="0" applyNumberFormat="1" applyFont="1" applyFill="1" applyBorder="1" applyAlignment="1">
      <alignment horizontal="right" wrapText="1"/>
    </xf>
    <xf numFmtId="4" fontId="20" fillId="34" borderId="16" xfId="0" applyNumberFormat="1" applyFont="1" applyFill="1" applyBorder="1" applyAlignment="1">
      <alignment horizontal="right" wrapText="1"/>
    </xf>
    <xf numFmtId="2" fontId="29" fillId="34" borderId="11" xfId="55" applyNumberFormat="1" applyFont="1" applyFill="1" applyBorder="1" applyAlignment="1">
      <alignment horizontal="right" vertical="top" wrapText="1"/>
      <protection/>
    </xf>
    <xf numFmtId="4" fontId="20" fillId="0" borderId="11" xfId="0" applyNumberFormat="1" applyFont="1" applyFill="1" applyBorder="1" applyAlignment="1">
      <alignment horizontal="right" wrapText="1"/>
    </xf>
    <xf numFmtId="4" fontId="29" fillId="34" borderId="11" xfId="55" applyNumberFormat="1" applyFont="1" applyFill="1" applyBorder="1" applyAlignment="1">
      <alignment horizontal="right" vertical="top" wrapText="1"/>
      <protection/>
    </xf>
    <xf numFmtId="4" fontId="20" fillId="0" borderId="11" xfId="0" applyNumberFormat="1" applyFont="1" applyBorder="1" applyAlignment="1">
      <alignment/>
    </xf>
    <xf numFmtId="4" fontId="20" fillId="0" borderId="11" xfId="0" applyNumberFormat="1" applyFont="1" applyBorder="1" applyAlignment="1">
      <alignment horizontal="right"/>
    </xf>
    <xf numFmtId="4" fontId="21" fillId="37" borderId="11" xfId="0" applyNumberFormat="1" applyFont="1" applyFill="1" applyBorder="1" applyAlignment="1">
      <alignment horizontal="right" wrapText="1"/>
    </xf>
    <xf numFmtId="4" fontId="20" fillId="0" borderId="0" xfId="0" applyNumberFormat="1" applyFont="1" applyAlignment="1">
      <alignment horizontal="right"/>
    </xf>
    <xf numFmtId="4" fontId="32" fillId="0" borderId="0" xfId="0" applyNumberFormat="1" applyFont="1" applyAlignment="1">
      <alignment horizontal="right"/>
    </xf>
    <xf numFmtId="4" fontId="20" fillId="37" borderId="10" xfId="0" applyNumberFormat="1" applyFont="1" applyFill="1" applyBorder="1" applyAlignment="1">
      <alignment/>
    </xf>
    <xf numFmtId="4" fontId="45" fillId="37" borderId="10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6" borderId="1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20" fillId="0" borderId="10" xfId="54" applyFont="1" applyFill="1" applyBorder="1" applyAlignment="1">
      <alignment horizontal="left" wrapText="1"/>
      <protection/>
    </xf>
    <xf numFmtId="0" fontId="20" fillId="0" borderId="10" xfId="54" applyFont="1" applyBorder="1" applyAlignment="1">
      <alignment horizontal="left" wrapText="1"/>
      <protection/>
    </xf>
    <xf numFmtId="170" fontId="29" fillId="34" borderId="10" xfId="55" applyNumberFormat="1" applyFont="1" applyFill="1" applyBorder="1" applyAlignment="1">
      <alignment vertical="top" wrapText="1"/>
      <protection/>
    </xf>
    <xf numFmtId="4" fontId="20" fillId="37" borderId="17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20" fillId="34" borderId="18" xfId="0" applyFont="1" applyFill="1" applyBorder="1" applyAlignment="1">
      <alignment horizontal="left" wrapText="1"/>
    </xf>
    <xf numFmtId="4" fontId="20" fillId="0" borderId="10" xfId="0" applyNumberFormat="1" applyFont="1" applyFill="1" applyBorder="1" applyAlignment="1">
      <alignment horizontal="right" wrapText="1"/>
    </xf>
    <xf numFmtId="4" fontId="20" fillId="0" borderId="10" xfId="0" applyNumberFormat="1" applyFont="1" applyBorder="1" applyAlignment="1">
      <alignment horizontal="right" wrapText="1"/>
    </xf>
    <xf numFmtId="4" fontId="20" fillId="34" borderId="10" xfId="0" applyNumberFormat="1" applyFont="1" applyFill="1" applyBorder="1" applyAlignment="1">
      <alignment horizontal="right" wrapText="1"/>
    </xf>
    <xf numFmtId="4" fontId="20" fillId="34" borderId="13" xfId="0" applyNumberFormat="1" applyFont="1" applyFill="1" applyBorder="1" applyAlignment="1">
      <alignment/>
    </xf>
    <xf numFmtId="4" fontId="46" fillId="36" borderId="10" xfId="0" applyNumberFormat="1" applyFont="1" applyFill="1" applyBorder="1" applyAlignment="1">
      <alignment horizontal="center"/>
    </xf>
    <xf numFmtId="4" fontId="48" fillId="36" borderId="10" xfId="0" applyNumberFormat="1" applyFont="1" applyFill="1" applyBorder="1" applyAlignment="1">
      <alignment/>
    </xf>
    <xf numFmtId="0" fontId="49" fillId="34" borderId="0" xfId="0" applyFont="1" applyFill="1" applyAlignment="1">
      <alignment/>
    </xf>
    <xf numFmtId="0" fontId="21" fillId="36" borderId="10" xfId="0" applyFont="1" applyFill="1" applyBorder="1" applyAlignment="1">
      <alignment horizontal="center" wrapText="1"/>
    </xf>
    <xf numFmtId="0" fontId="31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21" fillId="36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3" fillId="36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1" fillId="36" borderId="11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23" fillId="36" borderId="11" xfId="0" applyFont="1" applyFill="1" applyBorder="1" applyAlignment="1">
      <alignment horizontal="center" wrapText="1"/>
    </xf>
    <xf numFmtId="0" fontId="0" fillId="36" borderId="19" xfId="0" applyFill="1" applyBorder="1" applyAlignment="1">
      <alignment/>
    </xf>
    <xf numFmtId="0" fontId="21" fillId="36" borderId="19" xfId="0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21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22" fillId="36" borderId="11" xfId="0" applyFont="1" applyFill="1" applyBorder="1" applyAlignment="1">
      <alignment horizontal="center" wrapText="1"/>
    </xf>
    <xf numFmtId="0" fontId="26" fillId="36" borderId="10" xfId="0" applyFont="1" applyFill="1" applyBorder="1" applyAlignment="1">
      <alignment horizontal="center" wrapText="1"/>
    </xf>
    <xf numFmtId="0" fontId="26" fillId="36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36" borderId="20" xfId="0" applyFont="1" applyFill="1" applyBorder="1" applyAlignment="1">
      <alignment horizontal="center" wrapText="1"/>
    </xf>
    <xf numFmtId="0" fontId="24" fillId="36" borderId="10" xfId="0" applyFont="1" applyFill="1" applyBorder="1" applyAlignment="1">
      <alignment horizontal="center" wrapText="1"/>
    </xf>
    <xf numFmtId="0" fontId="23" fillId="36" borderId="19" xfId="0" applyFont="1" applyFill="1" applyBorder="1" applyAlignment="1">
      <alignment horizontal="center" wrapText="1"/>
    </xf>
    <xf numFmtId="0" fontId="23" fillId="36" borderId="20" xfId="0" applyFont="1" applyFill="1" applyBorder="1" applyAlignment="1">
      <alignment horizontal="center" wrapText="1"/>
    </xf>
    <xf numFmtId="0" fontId="47" fillId="36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21" fillId="33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25" fillId="38" borderId="24" xfId="0" applyFont="1" applyFill="1" applyBorder="1" applyAlignment="1">
      <alignment horizontal="center" wrapText="1"/>
    </xf>
    <xf numFmtId="0" fontId="25" fillId="38" borderId="25" xfId="0" applyFont="1" applyFill="1" applyBorder="1" applyAlignment="1">
      <alignment horizontal="center" wrapText="1"/>
    </xf>
    <xf numFmtId="0" fontId="25" fillId="38" borderId="26" xfId="0" applyFont="1" applyFill="1" applyBorder="1" applyAlignment="1">
      <alignment horizontal="center" wrapText="1"/>
    </xf>
    <xf numFmtId="0" fontId="22" fillId="38" borderId="27" xfId="0" applyFont="1" applyFill="1" applyBorder="1" applyAlignment="1">
      <alignment horizontal="center" wrapText="1"/>
    </xf>
    <xf numFmtId="0" fontId="22" fillId="38" borderId="28" xfId="0" applyFont="1" applyFill="1" applyBorder="1" applyAlignment="1">
      <alignment horizontal="center" wrapText="1"/>
    </xf>
    <xf numFmtId="0" fontId="22" fillId="38" borderId="29" xfId="0" applyFont="1" applyFill="1" applyBorder="1" applyAlignment="1">
      <alignment horizontal="center" wrapText="1"/>
    </xf>
    <xf numFmtId="0" fontId="21" fillId="37" borderId="11" xfId="0" applyFont="1" applyFill="1" applyBorder="1" applyAlignment="1">
      <alignment horizontal="center" wrapText="1"/>
    </xf>
    <xf numFmtId="0" fontId="21" fillId="37" borderId="19" xfId="0" applyFont="1" applyFill="1" applyBorder="1" applyAlignment="1">
      <alignment horizontal="center" wrapText="1"/>
    </xf>
    <xf numFmtId="0" fontId="21" fillId="37" borderId="20" xfId="0" applyFont="1" applyFill="1" applyBorder="1" applyAlignment="1">
      <alignment horizontal="center" wrapText="1"/>
    </xf>
    <xf numFmtId="9" fontId="20" fillId="34" borderId="12" xfId="61" applyFont="1" applyFill="1" applyBorder="1" applyAlignment="1">
      <alignment horizontal="left" wrapText="1"/>
    </xf>
    <xf numFmtId="4" fontId="20" fillId="0" borderId="15" xfId="56" applyNumberFormat="1" applyFont="1" applyBorder="1" applyAlignment="1">
      <alignment horizontal="right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Обычный_Лист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p-trast.ru/" TargetMode="External" /><Relationship Id="rId2" Type="http://schemas.openxmlformats.org/officeDocument/2006/relationships/hyperlink" Target="mailto:kip@kiptrast.ru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7"/>
  <sheetViews>
    <sheetView tabSelected="1" view="pageBreakPreview" zoomScale="120" zoomScaleSheetLayoutView="120" zoomScalePageLayoutView="0" workbookViewId="0" topLeftCell="A290">
      <selection activeCell="F568" sqref="F568"/>
    </sheetView>
  </sheetViews>
  <sheetFormatPr defaultColWidth="9.00390625" defaultRowHeight="12" customHeight="1"/>
  <cols>
    <col min="1" max="1" width="3.00390625" style="9" customWidth="1"/>
    <col min="2" max="2" width="2.875" style="10" customWidth="1"/>
    <col min="3" max="3" width="3.00390625" style="9" customWidth="1"/>
    <col min="4" max="4" width="6.25390625" style="10" customWidth="1"/>
    <col min="5" max="5" width="24.25390625" style="11" customWidth="1"/>
    <col min="6" max="6" width="40.625" style="16" customWidth="1"/>
    <col min="7" max="7" width="9.375" style="81" customWidth="1"/>
    <col min="8" max="8" width="9.125" style="132" customWidth="1"/>
    <col min="9" max="16384" width="9.125" style="14" customWidth="1"/>
  </cols>
  <sheetData>
    <row r="1" spans="1:8" ht="12" customHeight="1">
      <c r="A1" s="93"/>
      <c r="B1" s="94"/>
      <c r="C1" s="93"/>
      <c r="D1" s="94"/>
      <c r="F1" s="95"/>
      <c r="H1" s="126"/>
    </row>
    <row r="2" spans="1:8" ht="12" customHeight="1">
      <c r="A2" s="93"/>
      <c r="B2" s="94"/>
      <c r="C2" s="93"/>
      <c r="D2" s="94"/>
      <c r="F2" s="95"/>
      <c r="H2" s="126"/>
    </row>
    <row r="3" spans="1:8" ht="12" customHeight="1">
      <c r="A3" s="93"/>
      <c r="B3" s="94"/>
      <c r="C3" s="93"/>
      <c r="D3" s="94"/>
      <c r="F3" s="95"/>
      <c r="H3" s="126"/>
    </row>
    <row r="4" spans="1:8" ht="12" customHeight="1">
      <c r="A4" s="93"/>
      <c r="B4" s="94"/>
      <c r="C4" s="93"/>
      <c r="D4" s="94"/>
      <c r="F4" s="95"/>
      <c r="H4" s="126"/>
    </row>
    <row r="5" spans="1:8" ht="12" customHeight="1">
      <c r="A5" s="93"/>
      <c r="B5" s="94"/>
      <c r="C5" s="93"/>
      <c r="D5" s="94"/>
      <c r="F5" s="95"/>
      <c r="H5" s="126"/>
    </row>
    <row r="6" spans="1:8" ht="12" customHeight="1">
      <c r="A6" s="93"/>
      <c r="B6" s="94"/>
      <c r="C6" s="93"/>
      <c r="D6" s="94"/>
      <c r="F6" s="95"/>
      <c r="H6" s="126"/>
    </row>
    <row r="7" spans="1:8" ht="12" customHeight="1">
      <c r="A7" s="93"/>
      <c r="B7" s="94"/>
      <c r="C7" s="93"/>
      <c r="D7" s="94"/>
      <c r="F7" s="95"/>
      <c r="H7" s="126"/>
    </row>
    <row r="8" spans="1:8" ht="16.5" customHeight="1">
      <c r="A8" s="93"/>
      <c r="B8" s="94"/>
      <c r="C8" s="93"/>
      <c r="D8" s="94"/>
      <c r="E8" s="96" t="s">
        <v>841</v>
      </c>
      <c r="F8" s="96"/>
      <c r="H8" s="126"/>
    </row>
    <row r="9" spans="1:8" s="101" customFormat="1" ht="15" customHeight="1">
      <c r="A9" s="97"/>
      <c r="B9" s="98"/>
      <c r="C9" s="97"/>
      <c r="D9" s="98"/>
      <c r="E9" s="96" t="s">
        <v>842</v>
      </c>
      <c r="F9" s="99"/>
      <c r="G9" s="100"/>
      <c r="H9" s="127"/>
    </row>
    <row r="10" spans="1:8" s="103" customFormat="1" ht="15.75" customHeight="1">
      <c r="A10" s="97"/>
      <c r="B10" s="98"/>
      <c r="C10" s="97"/>
      <c r="D10" s="98"/>
      <c r="E10" s="96" t="s">
        <v>843</v>
      </c>
      <c r="F10" s="99"/>
      <c r="G10" s="102"/>
      <c r="H10" s="127"/>
    </row>
    <row r="11" spans="1:8" s="108" customFormat="1" ht="12" customHeight="1">
      <c r="A11" s="104"/>
      <c r="B11" s="105"/>
      <c r="C11" s="104"/>
      <c r="D11" s="105"/>
      <c r="E11" s="106" t="s">
        <v>844</v>
      </c>
      <c r="F11" s="168"/>
      <c r="G11" s="169"/>
      <c r="H11" s="169"/>
    </row>
    <row r="12" spans="1:8" s="108" customFormat="1" ht="12" customHeight="1">
      <c r="A12" s="104"/>
      <c r="B12" s="105"/>
      <c r="C12" s="104"/>
      <c r="D12" s="105"/>
      <c r="E12" s="106" t="s">
        <v>845</v>
      </c>
      <c r="F12" s="169"/>
      <c r="G12" s="169"/>
      <c r="H12" s="169"/>
    </row>
    <row r="13" spans="1:8" s="108" customFormat="1" ht="12" customHeight="1" thickBot="1">
      <c r="A13" s="104"/>
      <c r="B13" s="105"/>
      <c r="C13" s="104"/>
      <c r="D13" s="105"/>
      <c r="E13" s="106"/>
      <c r="F13" s="107"/>
      <c r="G13" s="107"/>
      <c r="H13" s="107"/>
    </row>
    <row r="14" spans="1:8" s="17" customFormat="1" ht="16.5" customHeight="1" thickBot="1">
      <c r="A14" s="177" t="s">
        <v>1259</v>
      </c>
      <c r="B14" s="178"/>
      <c r="C14" s="178"/>
      <c r="D14" s="178"/>
      <c r="E14" s="178"/>
      <c r="F14" s="178"/>
      <c r="G14" s="178"/>
      <c r="H14" s="179"/>
    </row>
    <row r="15" spans="1:8" s="18" customFormat="1" ht="16.5" customHeight="1" thickBot="1">
      <c r="A15" s="180" t="s">
        <v>57</v>
      </c>
      <c r="B15" s="181"/>
      <c r="C15" s="181"/>
      <c r="D15" s="181"/>
      <c r="E15" s="181"/>
      <c r="F15" s="181"/>
      <c r="G15" s="181"/>
      <c r="H15" s="182"/>
    </row>
    <row r="16" spans="1:8" s="19" customFormat="1" ht="14.25" customHeight="1">
      <c r="A16" s="183" t="s">
        <v>91</v>
      </c>
      <c r="B16" s="184"/>
      <c r="C16" s="184"/>
      <c r="D16" s="184"/>
      <c r="E16" s="184"/>
      <c r="F16" s="184"/>
      <c r="G16" s="185"/>
      <c r="H16" s="136"/>
    </row>
    <row r="17" spans="1:8" s="20" customFormat="1" ht="14.25" customHeight="1">
      <c r="A17" s="186" t="s">
        <v>40</v>
      </c>
      <c r="B17" s="187"/>
      <c r="C17" s="187"/>
      <c r="D17" s="187"/>
      <c r="E17" s="187"/>
      <c r="F17" s="188"/>
      <c r="G17" s="125" t="s">
        <v>715</v>
      </c>
      <c r="H17" s="129" t="s">
        <v>878</v>
      </c>
    </row>
    <row r="18" spans="1:8" s="56" customFormat="1" ht="14.25" customHeight="1">
      <c r="A18" s="186" t="s">
        <v>714</v>
      </c>
      <c r="B18" s="187"/>
      <c r="C18" s="187"/>
      <c r="D18" s="187"/>
      <c r="E18" s="187"/>
      <c r="F18" s="187"/>
      <c r="G18" s="188"/>
      <c r="H18" s="128"/>
    </row>
    <row r="19" spans="1:8" s="56" customFormat="1" ht="12" customHeight="1">
      <c r="A19" s="62" t="s">
        <v>60</v>
      </c>
      <c r="B19" s="60">
        <v>1</v>
      </c>
      <c r="C19" s="62" t="s">
        <v>4</v>
      </c>
      <c r="D19" s="64">
        <v>55</v>
      </c>
      <c r="E19" s="72" t="s">
        <v>221</v>
      </c>
      <c r="F19" s="63" t="s">
        <v>461</v>
      </c>
      <c r="G19" s="113">
        <v>1793</v>
      </c>
      <c r="H19" s="130">
        <f>G19*1.05</f>
        <v>1882.65</v>
      </c>
    </row>
    <row r="20" spans="1:8" s="56" customFormat="1" ht="12" customHeight="1">
      <c r="A20" s="62"/>
      <c r="B20" s="60"/>
      <c r="C20" s="62"/>
      <c r="D20" s="64">
        <v>30</v>
      </c>
      <c r="E20" s="72" t="s">
        <v>1033</v>
      </c>
      <c r="F20" s="63" t="s">
        <v>1034</v>
      </c>
      <c r="G20" s="113">
        <v>1493</v>
      </c>
      <c r="H20" s="130">
        <f>G20*1.05</f>
        <v>1567.65</v>
      </c>
    </row>
    <row r="21" spans="1:8" s="56" customFormat="1" ht="12" customHeight="1">
      <c r="A21" s="62"/>
      <c r="B21" s="60"/>
      <c r="C21" s="62"/>
      <c r="D21" s="64">
        <v>30</v>
      </c>
      <c r="E21" s="72" t="s">
        <v>1059</v>
      </c>
      <c r="F21" s="63" t="s">
        <v>1060</v>
      </c>
      <c r="G21" s="113">
        <v>1891</v>
      </c>
      <c r="H21" s="130">
        <f>G21*1.05</f>
        <v>1985.5500000000002</v>
      </c>
    </row>
    <row r="22" spans="1:8" s="56" customFormat="1" ht="12" customHeight="1">
      <c r="A22" s="62"/>
      <c r="B22" s="60"/>
      <c r="C22" s="62"/>
      <c r="D22" s="64">
        <v>36</v>
      </c>
      <c r="E22" s="72" t="s">
        <v>872</v>
      </c>
      <c r="F22" s="63" t="s">
        <v>873</v>
      </c>
      <c r="G22" s="113">
        <v>962</v>
      </c>
      <c r="H22" s="130">
        <f>G22*1.05</f>
        <v>1010.1</v>
      </c>
    </row>
    <row r="23" spans="1:8" s="56" customFormat="1" ht="12" customHeight="1">
      <c r="A23" s="62"/>
      <c r="B23" s="60"/>
      <c r="C23" s="62"/>
      <c r="D23" s="64">
        <v>23</v>
      </c>
      <c r="E23" s="72" t="s">
        <v>469</v>
      </c>
      <c r="F23" s="63" t="s">
        <v>470</v>
      </c>
      <c r="G23" s="113">
        <v>2730</v>
      </c>
      <c r="H23" s="130">
        <f>G23*1.05</f>
        <v>2866.5</v>
      </c>
    </row>
    <row r="24" spans="1:8" s="56" customFormat="1" ht="16.5" customHeight="1">
      <c r="A24" s="155" t="s">
        <v>757</v>
      </c>
      <c r="B24" s="159"/>
      <c r="C24" s="159"/>
      <c r="D24" s="159"/>
      <c r="E24" s="159"/>
      <c r="F24" s="159"/>
      <c r="G24" s="170"/>
      <c r="H24" s="131"/>
    </row>
    <row r="25" spans="1:8" s="56" customFormat="1" ht="12" customHeight="1">
      <c r="A25" s="62" t="s">
        <v>60</v>
      </c>
      <c r="B25" s="60">
        <v>1</v>
      </c>
      <c r="C25" s="62" t="s">
        <v>4</v>
      </c>
      <c r="D25" s="64">
        <v>36</v>
      </c>
      <c r="E25" s="72" t="s">
        <v>730</v>
      </c>
      <c r="F25" s="63" t="s">
        <v>123</v>
      </c>
      <c r="G25" s="113">
        <v>1983</v>
      </c>
      <c r="H25" s="130">
        <f>G25*1.05</f>
        <v>2082.15</v>
      </c>
    </row>
    <row r="26" spans="1:8" s="56" customFormat="1" ht="12" customHeight="1">
      <c r="A26" s="62"/>
      <c r="B26" s="60"/>
      <c r="C26" s="62"/>
      <c r="D26" s="64">
        <v>64</v>
      </c>
      <c r="E26" s="72" t="s">
        <v>731</v>
      </c>
      <c r="F26" s="63" t="s">
        <v>127</v>
      </c>
      <c r="G26" s="113">
        <v>2268.95</v>
      </c>
      <c r="H26" s="130">
        <f>G26*1.05</f>
        <v>2382.3975</v>
      </c>
    </row>
    <row r="27" spans="1:8" s="56" customFormat="1" ht="12" customHeight="1">
      <c r="A27" s="62"/>
      <c r="B27" s="60"/>
      <c r="C27" s="62"/>
      <c r="D27" s="64">
        <v>35</v>
      </c>
      <c r="E27" s="72" t="s">
        <v>730</v>
      </c>
      <c r="F27" s="63" t="s">
        <v>67</v>
      </c>
      <c r="G27" s="113">
        <v>2738.15</v>
      </c>
      <c r="H27" s="130">
        <f>G27*1.05</f>
        <v>2875.0575000000003</v>
      </c>
    </row>
    <row r="28" spans="1:8" s="56" customFormat="1" ht="12" customHeight="1">
      <c r="A28" s="62"/>
      <c r="B28" s="60"/>
      <c r="C28" s="62"/>
      <c r="D28" s="64">
        <v>63</v>
      </c>
      <c r="E28" s="72" t="s">
        <v>1106</v>
      </c>
      <c r="F28" s="63" t="s">
        <v>65</v>
      </c>
      <c r="G28" s="113">
        <v>1485.8</v>
      </c>
      <c r="H28" s="130">
        <f>G28*1.05</f>
        <v>1560.09</v>
      </c>
    </row>
    <row r="29" spans="1:8" s="56" customFormat="1" ht="12" customHeight="1">
      <c r="A29" s="62"/>
      <c r="B29" s="60"/>
      <c r="C29" s="62"/>
      <c r="D29" s="64">
        <v>55</v>
      </c>
      <c r="E29" s="72" t="s">
        <v>991</v>
      </c>
      <c r="F29" s="63" t="s">
        <v>1105</v>
      </c>
      <c r="G29" s="113">
        <v>1942.93</v>
      </c>
      <c r="H29" s="130">
        <f>G29*1.05</f>
        <v>2040.0765000000001</v>
      </c>
    </row>
    <row r="30" spans="1:8" s="56" customFormat="1" ht="12" customHeight="1">
      <c r="A30" s="62"/>
      <c r="B30" s="60"/>
      <c r="C30" s="62"/>
      <c r="D30" s="64">
        <v>25</v>
      </c>
      <c r="E30" s="72" t="s">
        <v>602</v>
      </c>
      <c r="F30" s="63" t="s">
        <v>603</v>
      </c>
      <c r="G30" s="113">
        <v>2233.3</v>
      </c>
      <c r="H30" s="130">
        <f>G30*1.05</f>
        <v>2344.965</v>
      </c>
    </row>
    <row r="31" spans="1:8" s="20" customFormat="1" ht="14.25" customHeight="1">
      <c r="A31" s="155" t="s">
        <v>41</v>
      </c>
      <c r="B31" s="159"/>
      <c r="C31" s="159"/>
      <c r="D31" s="159"/>
      <c r="E31" s="159"/>
      <c r="F31" s="159"/>
      <c r="G31" s="170"/>
      <c r="H31" s="131"/>
    </row>
    <row r="32" spans="1:8" s="56" customFormat="1" ht="15" customHeight="1">
      <c r="A32" s="149" t="s">
        <v>714</v>
      </c>
      <c r="B32" s="150"/>
      <c r="C32" s="150"/>
      <c r="D32" s="150"/>
      <c r="E32" s="150"/>
      <c r="F32" s="150"/>
      <c r="G32" s="151"/>
      <c r="H32" s="131"/>
    </row>
    <row r="33" spans="1:8" s="56" customFormat="1" ht="15.75" customHeight="1">
      <c r="A33" s="149" t="s">
        <v>758</v>
      </c>
      <c r="B33" s="150"/>
      <c r="C33" s="150"/>
      <c r="D33" s="150"/>
      <c r="E33" s="150"/>
      <c r="F33" s="150"/>
      <c r="G33" s="151"/>
      <c r="H33" s="131"/>
    </row>
    <row r="34" spans="1:8" s="61" customFormat="1" ht="12" customHeight="1">
      <c r="A34" s="38" t="s">
        <v>60</v>
      </c>
      <c r="B34" s="39">
        <v>1</v>
      </c>
      <c r="C34" s="38" t="s">
        <v>64</v>
      </c>
      <c r="D34" s="34">
        <v>3</v>
      </c>
      <c r="E34" s="75" t="s">
        <v>121</v>
      </c>
      <c r="F34" s="76" t="s">
        <v>390</v>
      </c>
      <c r="G34" s="114">
        <v>795</v>
      </c>
      <c r="H34" s="130">
        <f aca="true" t="shared" si="0" ref="H34:H47">G34*1.05</f>
        <v>834.75</v>
      </c>
    </row>
    <row r="35" spans="1:8" s="61" customFormat="1" ht="12" customHeight="1">
      <c r="A35" s="5"/>
      <c r="B35" s="6"/>
      <c r="C35" s="5"/>
      <c r="D35" s="34">
        <v>31</v>
      </c>
      <c r="E35" s="72" t="s">
        <v>594</v>
      </c>
      <c r="F35" s="13" t="s">
        <v>539</v>
      </c>
      <c r="G35" s="115">
        <v>879</v>
      </c>
      <c r="H35" s="130">
        <f t="shared" si="0"/>
        <v>922.95</v>
      </c>
    </row>
    <row r="36" spans="1:8" s="61" customFormat="1" ht="12" customHeight="1">
      <c r="A36" s="38"/>
      <c r="B36" s="39"/>
      <c r="C36" s="38"/>
      <c r="D36" s="34">
        <v>32</v>
      </c>
      <c r="E36" s="75" t="s">
        <v>879</v>
      </c>
      <c r="F36" s="76" t="s">
        <v>390</v>
      </c>
      <c r="G36" s="114">
        <v>795</v>
      </c>
      <c r="H36" s="130">
        <f t="shared" si="0"/>
        <v>834.75</v>
      </c>
    </row>
    <row r="37" spans="1:8" ht="12" customHeight="1">
      <c r="A37" s="5"/>
      <c r="B37" s="6"/>
      <c r="C37" s="5"/>
      <c r="D37" s="34">
        <v>28</v>
      </c>
      <c r="E37" s="72" t="s">
        <v>881</v>
      </c>
      <c r="F37" s="13" t="s">
        <v>709</v>
      </c>
      <c r="G37" s="115">
        <v>983</v>
      </c>
      <c r="H37" s="130">
        <f t="shared" si="0"/>
        <v>1032.15</v>
      </c>
    </row>
    <row r="38" spans="1:8" ht="12" customHeight="1">
      <c r="A38" s="5"/>
      <c r="B38" s="6"/>
      <c r="C38" s="5"/>
      <c r="D38" s="34">
        <v>25</v>
      </c>
      <c r="E38" s="72" t="s">
        <v>1090</v>
      </c>
      <c r="F38" s="13" t="s">
        <v>709</v>
      </c>
      <c r="G38" s="115">
        <v>1192</v>
      </c>
      <c r="H38" s="130">
        <f t="shared" si="0"/>
        <v>1251.6000000000001</v>
      </c>
    </row>
    <row r="39" spans="1:8" ht="12" customHeight="1">
      <c r="A39" s="38"/>
      <c r="B39" s="39"/>
      <c r="C39" s="38"/>
      <c r="D39" s="34">
        <v>48</v>
      </c>
      <c r="E39" s="75" t="s">
        <v>540</v>
      </c>
      <c r="F39" s="76" t="s">
        <v>390</v>
      </c>
      <c r="G39" s="114">
        <v>845</v>
      </c>
      <c r="H39" s="130">
        <f t="shared" si="0"/>
        <v>887.25</v>
      </c>
    </row>
    <row r="40" spans="1:8" ht="12" customHeight="1">
      <c r="A40" s="38"/>
      <c r="B40" s="39"/>
      <c r="C40" s="38"/>
      <c r="D40" s="34">
        <v>48</v>
      </c>
      <c r="E40" s="75" t="s">
        <v>540</v>
      </c>
      <c r="F40" s="76" t="s">
        <v>875</v>
      </c>
      <c r="G40" s="114">
        <v>945</v>
      </c>
      <c r="H40" s="130">
        <f t="shared" si="0"/>
        <v>992.25</v>
      </c>
    </row>
    <row r="41" spans="1:8" ht="12" customHeight="1">
      <c r="A41" s="38"/>
      <c r="B41" s="39"/>
      <c r="C41" s="38"/>
      <c r="D41" s="34">
        <v>48</v>
      </c>
      <c r="E41" s="75" t="s">
        <v>882</v>
      </c>
      <c r="F41" s="76" t="s">
        <v>390</v>
      </c>
      <c r="G41" s="114">
        <v>845</v>
      </c>
      <c r="H41" s="130">
        <f t="shared" si="0"/>
        <v>887.25</v>
      </c>
    </row>
    <row r="42" spans="1:8" ht="12" customHeight="1">
      <c r="A42" s="38"/>
      <c r="B42" s="39"/>
      <c r="C42" s="38"/>
      <c r="D42" s="34">
        <v>48</v>
      </c>
      <c r="E42" s="75" t="s">
        <v>882</v>
      </c>
      <c r="F42" s="76" t="s">
        <v>880</v>
      </c>
      <c r="G42" s="114">
        <v>945</v>
      </c>
      <c r="H42" s="130">
        <f t="shared" si="0"/>
        <v>992.25</v>
      </c>
    </row>
    <row r="43" spans="1:8" s="56" customFormat="1" ht="12" customHeight="1">
      <c r="A43" s="38"/>
      <c r="B43" s="39"/>
      <c r="C43" s="38"/>
      <c r="D43" s="34">
        <v>98</v>
      </c>
      <c r="E43" s="75" t="s">
        <v>711</v>
      </c>
      <c r="F43" s="76" t="s">
        <v>709</v>
      </c>
      <c r="G43" s="114">
        <v>994</v>
      </c>
      <c r="H43" s="130">
        <f t="shared" si="0"/>
        <v>1043.7</v>
      </c>
    </row>
    <row r="44" spans="1:8" s="56" customFormat="1" ht="12" customHeight="1">
      <c r="A44" s="38"/>
      <c r="B44" s="39"/>
      <c r="C44" s="38"/>
      <c r="D44" s="34">
        <v>98</v>
      </c>
      <c r="E44" s="75" t="s">
        <v>711</v>
      </c>
      <c r="F44" s="76" t="s">
        <v>710</v>
      </c>
      <c r="G44" s="114">
        <v>1094</v>
      </c>
      <c r="H44" s="130">
        <f t="shared" si="0"/>
        <v>1148.7</v>
      </c>
    </row>
    <row r="45" spans="1:8" s="56" customFormat="1" ht="12" customHeight="1">
      <c r="A45" s="38"/>
      <c r="B45" s="39"/>
      <c r="C45" s="38"/>
      <c r="D45" s="34">
        <v>64</v>
      </c>
      <c r="E45" s="75" t="s">
        <v>712</v>
      </c>
      <c r="F45" s="76" t="s">
        <v>713</v>
      </c>
      <c r="G45" s="114">
        <v>1982</v>
      </c>
      <c r="H45" s="130">
        <f t="shared" si="0"/>
        <v>2081.1</v>
      </c>
    </row>
    <row r="46" spans="1:8" ht="12" customHeight="1">
      <c r="A46" s="62"/>
      <c r="B46" s="60"/>
      <c r="C46" s="62"/>
      <c r="D46" s="64">
        <v>56</v>
      </c>
      <c r="E46" s="72" t="s">
        <v>1081</v>
      </c>
      <c r="F46" s="63" t="s">
        <v>709</v>
      </c>
      <c r="G46" s="113">
        <v>895</v>
      </c>
      <c r="H46" s="130">
        <f t="shared" si="0"/>
        <v>939.75</v>
      </c>
    </row>
    <row r="47" spans="1:8" ht="12" customHeight="1">
      <c r="A47" s="62"/>
      <c r="B47" s="60"/>
      <c r="C47" s="62"/>
      <c r="D47" s="64">
        <v>46</v>
      </c>
      <c r="E47" s="72" t="s">
        <v>1082</v>
      </c>
      <c r="F47" s="63" t="s">
        <v>709</v>
      </c>
      <c r="G47" s="113">
        <v>994</v>
      </c>
      <c r="H47" s="130">
        <f t="shared" si="0"/>
        <v>1043.7</v>
      </c>
    </row>
    <row r="48" spans="1:8" s="56" customFormat="1" ht="14.25" customHeight="1">
      <c r="A48" s="149" t="s">
        <v>759</v>
      </c>
      <c r="B48" s="150"/>
      <c r="C48" s="150"/>
      <c r="D48" s="150"/>
      <c r="E48" s="150"/>
      <c r="F48" s="150"/>
      <c r="G48" s="151"/>
      <c r="H48" s="131"/>
    </row>
    <row r="49" spans="1:8" ht="12" customHeight="1">
      <c r="A49" s="5"/>
      <c r="B49" s="6"/>
      <c r="C49" s="5"/>
      <c r="D49" s="34">
        <v>23</v>
      </c>
      <c r="E49" s="72" t="s">
        <v>594</v>
      </c>
      <c r="F49" s="13" t="s">
        <v>595</v>
      </c>
      <c r="G49" s="115">
        <v>893</v>
      </c>
      <c r="H49" s="130">
        <f>G49*1.05</f>
        <v>937.6500000000001</v>
      </c>
    </row>
    <row r="50" spans="1:8" s="56" customFormat="1" ht="12" customHeight="1">
      <c r="A50" s="5"/>
      <c r="B50" s="6"/>
      <c r="C50" s="5"/>
      <c r="D50" s="34">
        <v>36</v>
      </c>
      <c r="E50" s="72" t="s">
        <v>594</v>
      </c>
      <c r="F50" s="13" t="s">
        <v>1091</v>
      </c>
      <c r="G50" s="115">
        <v>982</v>
      </c>
      <c r="H50" s="130">
        <f>G50*1.05</f>
        <v>1031.1000000000001</v>
      </c>
    </row>
    <row r="51" spans="1:8" s="56" customFormat="1" ht="12" customHeight="1">
      <c r="A51" s="62"/>
      <c r="B51" s="60"/>
      <c r="C51" s="62"/>
      <c r="D51" s="64">
        <v>46</v>
      </c>
      <c r="E51" s="72" t="s">
        <v>417</v>
      </c>
      <c r="F51" s="63" t="s">
        <v>593</v>
      </c>
      <c r="G51" s="113">
        <v>992</v>
      </c>
      <c r="H51" s="130">
        <f>G51*1.05</f>
        <v>1041.6000000000001</v>
      </c>
    </row>
    <row r="52" spans="1:8" s="56" customFormat="1" ht="13.5" customHeight="1">
      <c r="A52" s="149" t="s">
        <v>760</v>
      </c>
      <c r="B52" s="150"/>
      <c r="C52" s="150"/>
      <c r="D52" s="150"/>
      <c r="E52" s="150"/>
      <c r="F52" s="150"/>
      <c r="G52" s="151"/>
      <c r="H52" s="131"/>
    </row>
    <row r="53" spans="1:8" s="56" customFormat="1" ht="13.5" customHeight="1">
      <c r="A53" s="146"/>
      <c r="B53" s="31"/>
      <c r="C53" s="31"/>
      <c r="D53" s="148">
        <v>25</v>
      </c>
      <c r="E53" s="147" t="s">
        <v>1253</v>
      </c>
      <c r="F53" s="147" t="s">
        <v>596</v>
      </c>
      <c r="G53" s="116">
        <v>892</v>
      </c>
      <c r="H53" s="130">
        <v>936.6</v>
      </c>
    </row>
    <row r="54" spans="1:8" ht="12" customHeight="1">
      <c r="A54" s="5"/>
      <c r="B54" s="6"/>
      <c r="C54" s="5"/>
      <c r="D54" s="34">
        <v>41</v>
      </c>
      <c r="E54" s="72" t="s">
        <v>467</v>
      </c>
      <c r="F54" s="13" t="s">
        <v>465</v>
      </c>
      <c r="G54" s="115">
        <v>929.5</v>
      </c>
      <c r="H54" s="130">
        <f aca="true" t="shared" si="1" ref="H54:H62">G54*1.05</f>
        <v>975.975</v>
      </c>
    </row>
    <row r="55" spans="1:8" ht="12" customHeight="1">
      <c r="A55" s="5"/>
      <c r="B55" s="6"/>
      <c r="C55" s="5"/>
      <c r="D55" s="34">
        <v>41</v>
      </c>
      <c r="E55" s="72" t="s">
        <v>467</v>
      </c>
      <c r="F55" s="13" t="s">
        <v>992</v>
      </c>
      <c r="G55" s="115">
        <v>1029.5</v>
      </c>
      <c r="H55" s="130">
        <f t="shared" si="1"/>
        <v>1080.9750000000001</v>
      </c>
    </row>
    <row r="56" spans="1:8" ht="12" customHeight="1">
      <c r="A56" s="5"/>
      <c r="B56" s="6"/>
      <c r="C56" s="5"/>
      <c r="D56" s="34" t="s">
        <v>124</v>
      </c>
      <c r="E56" s="72" t="s">
        <v>468</v>
      </c>
      <c r="F56" s="13" t="s">
        <v>1142</v>
      </c>
      <c r="G56" s="115">
        <v>959.5</v>
      </c>
      <c r="H56" s="130">
        <f t="shared" si="1"/>
        <v>1007.475</v>
      </c>
    </row>
    <row r="57" spans="1:8" ht="12" customHeight="1">
      <c r="A57" s="5"/>
      <c r="B57" s="6"/>
      <c r="C57" s="5"/>
      <c r="D57" s="34">
        <v>42</v>
      </c>
      <c r="E57" s="72" t="s">
        <v>466</v>
      </c>
      <c r="F57" s="13" t="s">
        <v>465</v>
      </c>
      <c r="G57" s="115">
        <v>939</v>
      </c>
      <c r="H57" s="130">
        <f t="shared" si="1"/>
        <v>985.95</v>
      </c>
    </row>
    <row r="58" spans="1:8" ht="12" customHeight="1">
      <c r="A58" s="5"/>
      <c r="B58" s="6"/>
      <c r="C58" s="5"/>
      <c r="D58" s="34">
        <v>42</v>
      </c>
      <c r="E58" s="72" t="s">
        <v>466</v>
      </c>
      <c r="F58" s="13" t="s">
        <v>992</v>
      </c>
      <c r="G58" s="115">
        <v>993</v>
      </c>
      <c r="H58" s="130">
        <f t="shared" si="1"/>
        <v>1042.65</v>
      </c>
    </row>
    <row r="59" spans="1:8" s="56" customFormat="1" ht="12" customHeight="1">
      <c r="A59" s="5"/>
      <c r="B59" s="6"/>
      <c r="C59" s="5"/>
      <c r="D59" s="34">
        <v>95</v>
      </c>
      <c r="E59" s="72" t="s">
        <v>1092</v>
      </c>
      <c r="F59" s="13" t="s">
        <v>596</v>
      </c>
      <c r="G59" s="140">
        <v>1082</v>
      </c>
      <c r="H59" s="130">
        <f t="shared" si="1"/>
        <v>1136.1000000000001</v>
      </c>
    </row>
    <row r="60" spans="1:8" s="56" customFormat="1" ht="12" customHeight="1">
      <c r="A60" s="5"/>
      <c r="B60" s="6"/>
      <c r="C60" s="5"/>
      <c r="D60" s="34">
        <v>95</v>
      </c>
      <c r="E60" s="72" t="s">
        <v>993</v>
      </c>
      <c r="F60" s="13" t="s">
        <v>596</v>
      </c>
      <c r="G60" s="140">
        <v>1291</v>
      </c>
      <c r="H60" s="130">
        <f t="shared" si="1"/>
        <v>1355.55</v>
      </c>
    </row>
    <row r="61" spans="1:8" s="56" customFormat="1" ht="12" customHeight="1">
      <c r="A61" s="62"/>
      <c r="B61" s="60"/>
      <c r="C61" s="62"/>
      <c r="D61" s="64">
        <v>41</v>
      </c>
      <c r="E61" s="72" t="s">
        <v>1082</v>
      </c>
      <c r="F61" s="63" t="s">
        <v>596</v>
      </c>
      <c r="G61" s="141">
        <v>1082</v>
      </c>
      <c r="H61" s="130">
        <f t="shared" si="1"/>
        <v>1136.1000000000001</v>
      </c>
    </row>
    <row r="62" spans="1:8" s="56" customFormat="1" ht="12" customHeight="1">
      <c r="A62" s="5"/>
      <c r="B62" s="6"/>
      <c r="C62" s="5"/>
      <c r="D62" s="34">
        <v>82</v>
      </c>
      <c r="E62" s="72" t="s">
        <v>1082</v>
      </c>
      <c r="F62" s="13" t="s">
        <v>874</v>
      </c>
      <c r="G62" s="140">
        <v>1182</v>
      </c>
      <c r="H62" s="130">
        <f t="shared" si="1"/>
        <v>1241.1000000000001</v>
      </c>
    </row>
    <row r="63" spans="1:8" s="56" customFormat="1" ht="15.75" customHeight="1">
      <c r="A63" s="149" t="s">
        <v>1219</v>
      </c>
      <c r="B63" s="150"/>
      <c r="C63" s="150"/>
      <c r="D63" s="150"/>
      <c r="E63" s="150"/>
      <c r="F63" s="150"/>
      <c r="G63" s="151"/>
      <c r="H63" s="131"/>
    </row>
    <row r="64" spans="1:8" s="56" customFormat="1" ht="12" customHeight="1">
      <c r="A64" s="38"/>
      <c r="B64" s="39"/>
      <c r="C64" s="38"/>
      <c r="D64" s="34">
        <v>32</v>
      </c>
      <c r="E64" s="75" t="s">
        <v>121</v>
      </c>
      <c r="F64" s="76" t="s">
        <v>1261</v>
      </c>
      <c r="G64" s="114">
        <v>1591</v>
      </c>
      <c r="H64" s="130">
        <f>G64*1.05</f>
        <v>1670.5500000000002</v>
      </c>
    </row>
    <row r="65" spans="1:8" ht="12" customHeight="1">
      <c r="A65" s="38"/>
      <c r="B65" s="39"/>
      <c r="C65" s="38"/>
      <c r="D65" s="34">
        <v>32</v>
      </c>
      <c r="E65" s="75" t="s">
        <v>594</v>
      </c>
      <c r="F65" s="76" t="s">
        <v>1220</v>
      </c>
      <c r="G65" s="114">
        <v>1491</v>
      </c>
      <c r="H65" s="130">
        <f>G65*1.05</f>
        <v>1565.55</v>
      </c>
    </row>
    <row r="66" spans="1:8" s="56" customFormat="1" ht="12" customHeight="1">
      <c r="A66" s="38"/>
      <c r="B66" s="39"/>
      <c r="C66" s="38"/>
      <c r="D66" s="34">
        <v>32</v>
      </c>
      <c r="E66" s="75" t="s">
        <v>879</v>
      </c>
      <c r="F66" s="76" t="s">
        <v>1220</v>
      </c>
      <c r="G66" s="114">
        <v>1182</v>
      </c>
      <c r="H66" s="130">
        <f>G66*1.05</f>
        <v>1241.1000000000001</v>
      </c>
    </row>
    <row r="67" spans="1:8" ht="12" customHeight="1">
      <c r="A67" s="38"/>
      <c r="B67" s="39"/>
      <c r="C67" s="38"/>
      <c r="D67" s="34">
        <v>32</v>
      </c>
      <c r="E67" s="75" t="s">
        <v>1099</v>
      </c>
      <c r="F67" s="76" t="s">
        <v>1220</v>
      </c>
      <c r="G67" s="114">
        <v>1182</v>
      </c>
      <c r="H67" s="130">
        <f>G67*1.05</f>
        <v>1241.1000000000001</v>
      </c>
    </row>
    <row r="68" spans="1:8" s="61" customFormat="1" ht="12" customHeight="1">
      <c r="A68" s="38"/>
      <c r="B68" s="39"/>
      <c r="C68" s="38"/>
      <c r="D68" s="34">
        <v>73</v>
      </c>
      <c r="E68" s="85" t="s">
        <v>711</v>
      </c>
      <c r="F68" s="87" t="s">
        <v>1220</v>
      </c>
      <c r="G68" s="114">
        <v>1382</v>
      </c>
      <c r="H68" s="130">
        <f>G68*1.05</f>
        <v>1451.1000000000001</v>
      </c>
    </row>
    <row r="69" spans="1:8" s="61" customFormat="1" ht="12" customHeight="1">
      <c r="A69" s="62"/>
      <c r="B69" s="60"/>
      <c r="C69" s="62"/>
      <c r="D69" s="64">
        <v>58</v>
      </c>
      <c r="E69" s="86" t="s">
        <v>597</v>
      </c>
      <c r="F69" s="83" t="s">
        <v>1220</v>
      </c>
      <c r="G69" s="113">
        <v>1692</v>
      </c>
      <c r="H69" s="130">
        <f>G69*1.05</f>
        <v>1776.6000000000001</v>
      </c>
    </row>
    <row r="70" spans="1:8" s="61" customFormat="1" ht="12" customHeight="1">
      <c r="A70" s="62"/>
      <c r="B70" s="60"/>
      <c r="C70" s="62"/>
      <c r="D70" s="64">
        <v>58</v>
      </c>
      <c r="E70" s="86" t="s">
        <v>597</v>
      </c>
      <c r="F70" s="83" t="s">
        <v>1261</v>
      </c>
      <c r="G70" s="113">
        <v>1792</v>
      </c>
      <c r="H70" s="130">
        <f>G70*1.05</f>
        <v>1881.6000000000001</v>
      </c>
    </row>
    <row r="71" spans="1:8" s="56" customFormat="1" ht="15.75" customHeight="1">
      <c r="A71" s="149" t="s">
        <v>761</v>
      </c>
      <c r="B71" s="150"/>
      <c r="C71" s="150"/>
      <c r="D71" s="150"/>
      <c r="E71" s="150"/>
      <c r="F71" s="150"/>
      <c r="G71" s="151"/>
      <c r="H71" s="131"/>
    </row>
    <row r="72" spans="1:8" ht="12" customHeight="1">
      <c r="A72" s="62"/>
      <c r="B72" s="60"/>
      <c r="C72" s="62"/>
      <c r="D72" s="64">
        <v>33</v>
      </c>
      <c r="E72" s="84" t="s">
        <v>1087</v>
      </c>
      <c r="F72" s="63" t="s">
        <v>398</v>
      </c>
      <c r="G72" s="116">
        <v>1182</v>
      </c>
      <c r="H72" s="130">
        <f>G72*1.05</f>
        <v>1241.1000000000001</v>
      </c>
    </row>
    <row r="73" spans="1:8" ht="12" customHeight="1">
      <c r="A73" s="62"/>
      <c r="B73" s="60"/>
      <c r="C73" s="62"/>
      <c r="D73" s="64">
        <v>33</v>
      </c>
      <c r="E73" s="84" t="s">
        <v>1087</v>
      </c>
      <c r="F73" s="63" t="s">
        <v>1089</v>
      </c>
      <c r="G73" s="116">
        <v>1282</v>
      </c>
      <c r="H73" s="130">
        <f>G73*1.05</f>
        <v>1346.1000000000001</v>
      </c>
    </row>
    <row r="74" spans="1:8" ht="12" customHeight="1">
      <c r="A74" s="62"/>
      <c r="B74" s="60"/>
      <c r="C74" s="62"/>
      <c r="D74" s="64">
        <v>102</v>
      </c>
      <c r="E74" s="84" t="s">
        <v>1088</v>
      </c>
      <c r="F74" s="63" t="s">
        <v>398</v>
      </c>
      <c r="G74" s="116">
        <v>1486</v>
      </c>
      <c r="H74" s="130">
        <f>G74*1.05</f>
        <v>1560.3</v>
      </c>
    </row>
    <row r="75" spans="1:8" s="61" customFormat="1" ht="12" customHeight="1">
      <c r="A75" s="62"/>
      <c r="B75" s="60"/>
      <c r="C75" s="62"/>
      <c r="D75" s="64">
        <v>106</v>
      </c>
      <c r="E75" s="82" t="s">
        <v>1100</v>
      </c>
      <c r="F75" s="83" t="s">
        <v>1089</v>
      </c>
      <c r="G75" s="116">
        <v>1462</v>
      </c>
      <c r="H75" s="130">
        <f>G75*1.05</f>
        <v>1535.1000000000001</v>
      </c>
    </row>
    <row r="76" spans="1:8" s="61" customFormat="1" ht="12" customHeight="1">
      <c r="A76" s="62"/>
      <c r="B76" s="60"/>
      <c r="C76" s="62"/>
      <c r="D76" s="64">
        <v>106</v>
      </c>
      <c r="E76" s="82" t="s">
        <v>1101</v>
      </c>
      <c r="F76" s="83" t="s">
        <v>1089</v>
      </c>
      <c r="G76" s="116">
        <v>1382</v>
      </c>
      <c r="H76" s="130">
        <f>G76*1.05</f>
        <v>1451.1000000000001</v>
      </c>
    </row>
    <row r="77" spans="1:8" s="56" customFormat="1" ht="15.75" customHeight="1">
      <c r="A77" s="78"/>
      <c r="B77" s="152" t="s">
        <v>708</v>
      </c>
      <c r="C77" s="153"/>
      <c r="D77" s="153"/>
      <c r="E77" s="153"/>
      <c r="F77" s="153"/>
      <c r="G77" s="154"/>
      <c r="H77" s="131"/>
    </row>
    <row r="78" spans="1:8" ht="12" customHeight="1">
      <c r="A78" s="62"/>
      <c r="B78" s="60"/>
      <c r="C78" s="62"/>
      <c r="D78" s="64">
        <v>89</v>
      </c>
      <c r="E78" s="82" t="s">
        <v>1113</v>
      </c>
      <c r="F78" s="63" t="s">
        <v>1114</v>
      </c>
      <c r="G78" s="117">
        <v>3992</v>
      </c>
      <c r="H78" s="130">
        <v>3666.6</v>
      </c>
    </row>
    <row r="79" spans="1:8" ht="12" customHeight="1">
      <c r="A79" s="62"/>
      <c r="B79" s="60"/>
      <c r="C79" s="62"/>
      <c r="D79" s="64">
        <v>23</v>
      </c>
      <c r="E79" s="82" t="s">
        <v>1095</v>
      </c>
      <c r="F79" s="63" t="s">
        <v>1135</v>
      </c>
      <c r="G79" s="117">
        <v>2483</v>
      </c>
      <c r="H79" s="130">
        <f>G79*1.05</f>
        <v>2607.15</v>
      </c>
    </row>
    <row r="80" spans="1:8" ht="12" customHeight="1">
      <c r="A80" s="62"/>
      <c r="B80" s="60"/>
      <c r="C80" s="62"/>
      <c r="D80" s="64">
        <v>22</v>
      </c>
      <c r="E80" s="82" t="s">
        <v>1103</v>
      </c>
      <c r="F80" s="63" t="s">
        <v>765</v>
      </c>
      <c r="G80" s="117">
        <v>2592</v>
      </c>
      <c r="H80" s="130">
        <f>G80*1.05</f>
        <v>2721.6</v>
      </c>
    </row>
    <row r="81" spans="1:8" ht="12" customHeight="1">
      <c r="A81" s="62"/>
      <c r="B81" s="60"/>
      <c r="C81" s="62"/>
      <c r="D81" s="64">
        <v>22</v>
      </c>
      <c r="E81" s="84" t="s">
        <v>1103</v>
      </c>
      <c r="F81" s="63" t="s">
        <v>1104</v>
      </c>
      <c r="G81" s="116">
        <v>2692</v>
      </c>
      <c r="H81" s="130">
        <f>G81*1.05</f>
        <v>2826.6</v>
      </c>
    </row>
    <row r="82" spans="1:8" ht="12" customHeight="1">
      <c r="A82" s="62"/>
      <c r="B82" s="60"/>
      <c r="C82" s="62"/>
      <c r="D82" s="64">
        <v>93</v>
      </c>
      <c r="E82" s="82" t="s">
        <v>1102</v>
      </c>
      <c r="F82" s="63" t="s">
        <v>764</v>
      </c>
      <c r="G82" s="117">
        <v>2461</v>
      </c>
      <c r="H82" s="130">
        <f>G82*1.05</f>
        <v>2584.05</v>
      </c>
    </row>
    <row r="83" spans="1:8" s="56" customFormat="1" ht="15" customHeight="1">
      <c r="A83" s="149" t="s">
        <v>762</v>
      </c>
      <c r="B83" s="150"/>
      <c r="C83" s="150"/>
      <c r="D83" s="150"/>
      <c r="E83" s="150"/>
      <c r="F83" s="150"/>
      <c r="G83" s="151"/>
      <c r="H83" s="131"/>
    </row>
    <row r="84" spans="1:8" s="56" customFormat="1" ht="14.25" customHeight="1">
      <c r="A84" s="149" t="s">
        <v>758</v>
      </c>
      <c r="B84" s="150"/>
      <c r="C84" s="150"/>
      <c r="D84" s="150"/>
      <c r="E84" s="150"/>
      <c r="F84" s="150"/>
      <c r="G84" s="151"/>
      <c r="H84" s="131"/>
    </row>
    <row r="85" spans="1:8" ht="12" customHeight="1">
      <c r="A85" s="5"/>
      <c r="B85" s="6"/>
      <c r="C85" s="5"/>
      <c r="D85" s="34">
        <v>68</v>
      </c>
      <c r="E85" s="72" t="s">
        <v>121</v>
      </c>
      <c r="F85" s="13" t="s">
        <v>541</v>
      </c>
      <c r="G85" s="115">
        <v>926</v>
      </c>
      <c r="H85" s="130">
        <f aca="true" t="shared" si="2" ref="H85:H91">G85*1.05</f>
        <v>972.3000000000001</v>
      </c>
    </row>
    <row r="86" spans="1:8" ht="12" customHeight="1">
      <c r="A86" s="5"/>
      <c r="B86" s="6"/>
      <c r="C86" s="5"/>
      <c r="D86" s="34">
        <v>68</v>
      </c>
      <c r="E86" s="72" t="s">
        <v>121</v>
      </c>
      <c r="F86" s="13" t="s">
        <v>763</v>
      </c>
      <c r="G86" s="115">
        <v>962</v>
      </c>
      <c r="H86" s="130">
        <f t="shared" si="2"/>
        <v>1010.1</v>
      </c>
    </row>
    <row r="87" spans="1:8" ht="12" customHeight="1">
      <c r="A87" s="38"/>
      <c r="B87" s="39"/>
      <c r="C87" s="38"/>
      <c r="D87" s="34">
        <v>52</v>
      </c>
      <c r="E87" s="75" t="s">
        <v>1116</v>
      </c>
      <c r="F87" s="76" t="s">
        <v>876</v>
      </c>
      <c r="G87" s="114">
        <v>1042</v>
      </c>
      <c r="H87" s="130">
        <f t="shared" si="2"/>
        <v>1094.1000000000001</v>
      </c>
    </row>
    <row r="88" spans="1:8" ht="12" customHeight="1">
      <c r="A88" s="38"/>
      <c r="B88" s="39"/>
      <c r="C88" s="38"/>
      <c r="D88" s="34">
        <v>52</v>
      </c>
      <c r="E88" s="75" t="s">
        <v>1117</v>
      </c>
      <c r="F88" s="76" t="s">
        <v>598</v>
      </c>
      <c r="G88" s="114">
        <v>2382</v>
      </c>
      <c r="H88" s="130">
        <f t="shared" si="2"/>
        <v>2501.1</v>
      </c>
    </row>
    <row r="89" spans="1:8" ht="12" customHeight="1">
      <c r="A89" s="5"/>
      <c r="B89" s="6"/>
      <c r="C89" s="5"/>
      <c r="D89" s="34">
        <v>54</v>
      </c>
      <c r="E89" s="72" t="s">
        <v>1090</v>
      </c>
      <c r="F89" s="13" t="s">
        <v>1139</v>
      </c>
      <c r="G89" s="115">
        <v>1179</v>
      </c>
      <c r="H89" s="130">
        <f t="shared" si="2"/>
        <v>1237.95</v>
      </c>
    </row>
    <row r="90" spans="1:8" ht="12" customHeight="1">
      <c r="A90" s="38"/>
      <c r="B90" s="39"/>
      <c r="C90" s="38"/>
      <c r="D90" s="34">
        <v>46</v>
      </c>
      <c r="E90" s="75" t="s">
        <v>1118</v>
      </c>
      <c r="F90" s="76" t="s">
        <v>599</v>
      </c>
      <c r="G90" s="114">
        <v>2982</v>
      </c>
      <c r="H90" s="130">
        <f t="shared" si="2"/>
        <v>3131.1</v>
      </c>
    </row>
    <row r="91" spans="1:8" ht="12" customHeight="1">
      <c r="A91" s="38"/>
      <c r="B91" s="39"/>
      <c r="C91" s="38"/>
      <c r="D91" s="34">
        <v>49</v>
      </c>
      <c r="E91" s="75" t="s">
        <v>1119</v>
      </c>
      <c r="F91" s="76" t="s">
        <v>883</v>
      </c>
      <c r="G91" s="114">
        <v>1182</v>
      </c>
      <c r="H91" s="130">
        <f t="shared" si="2"/>
        <v>1241.1000000000001</v>
      </c>
    </row>
    <row r="92" spans="1:8" s="56" customFormat="1" ht="15.75" customHeight="1">
      <c r="A92" s="149" t="s">
        <v>759</v>
      </c>
      <c r="B92" s="150"/>
      <c r="C92" s="150"/>
      <c r="D92" s="150"/>
      <c r="E92" s="150"/>
      <c r="F92" s="150"/>
      <c r="G92" s="151"/>
      <c r="H92" s="131"/>
    </row>
    <row r="93" spans="1:8" ht="12" customHeight="1">
      <c r="A93" s="38"/>
      <c r="B93" s="39"/>
      <c r="C93" s="38"/>
      <c r="D93" s="34">
        <v>45</v>
      </c>
      <c r="E93" s="72" t="s">
        <v>121</v>
      </c>
      <c r="F93" s="76" t="s">
        <v>706</v>
      </c>
      <c r="G93" s="114">
        <v>992</v>
      </c>
      <c r="H93" s="130">
        <f>G93*1.05</f>
        <v>1041.6000000000001</v>
      </c>
    </row>
    <row r="94" spans="1:8" s="56" customFormat="1" ht="18.75" customHeight="1">
      <c r="A94" s="155" t="s">
        <v>760</v>
      </c>
      <c r="B94" s="159"/>
      <c r="C94" s="159"/>
      <c r="D94" s="159"/>
      <c r="E94" s="159"/>
      <c r="F94" s="159"/>
      <c r="G94" s="159"/>
      <c r="H94" s="131"/>
    </row>
    <row r="95" spans="1:8" ht="12" customHeight="1">
      <c r="A95" s="38"/>
      <c r="B95" s="39"/>
      <c r="C95" s="38"/>
      <c r="D95" s="34">
        <v>39</v>
      </c>
      <c r="E95" s="75" t="s">
        <v>121</v>
      </c>
      <c r="F95" s="76" t="s">
        <v>707</v>
      </c>
      <c r="G95" s="114">
        <v>1323</v>
      </c>
      <c r="H95" s="130">
        <f>G95*1.05</f>
        <v>1389.15</v>
      </c>
    </row>
    <row r="96" spans="1:8" s="61" customFormat="1" ht="12" customHeight="1">
      <c r="A96" s="62"/>
      <c r="B96" s="60"/>
      <c r="C96" s="62"/>
      <c r="D96" s="64">
        <v>89</v>
      </c>
      <c r="E96" s="86" t="s">
        <v>1120</v>
      </c>
      <c r="F96" s="63" t="s">
        <v>1262</v>
      </c>
      <c r="G96" s="118">
        <v>1282</v>
      </c>
      <c r="H96" s="130">
        <f>G96*1.05</f>
        <v>1346.1000000000001</v>
      </c>
    </row>
    <row r="97" spans="1:8" s="61" customFormat="1" ht="12" customHeight="1">
      <c r="A97" s="62"/>
      <c r="B97" s="60"/>
      <c r="C97" s="62"/>
      <c r="D97" s="64">
        <v>89</v>
      </c>
      <c r="E97" s="86" t="s">
        <v>1120</v>
      </c>
      <c r="F97" s="63" t="s">
        <v>472</v>
      </c>
      <c r="G97" s="118">
        <v>1591</v>
      </c>
      <c r="H97" s="130">
        <f>G97*1.05</f>
        <v>1670.5500000000002</v>
      </c>
    </row>
    <row r="98" spans="1:8" s="61" customFormat="1" ht="12" customHeight="1">
      <c r="A98" s="62"/>
      <c r="B98" s="60"/>
      <c r="C98" s="62"/>
      <c r="D98" s="64">
        <v>89</v>
      </c>
      <c r="E98" s="86" t="s">
        <v>1120</v>
      </c>
      <c r="F98" s="63" t="s">
        <v>1263</v>
      </c>
      <c r="G98" s="118">
        <v>1691</v>
      </c>
      <c r="H98" s="130">
        <f>G98*1.05</f>
        <v>1775.5500000000002</v>
      </c>
    </row>
    <row r="99" spans="1:8" s="61" customFormat="1" ht="12" customHeight="1">
      <c r="A99" s="62"/>
      <c r="B99" s="60"/>
      <c r="C99" s="62"/>
      <c r="D99" s="64">
        <v>98</v>
      </c>
      <c r="E99" s="189" t="s">
        <v>1121</v>
      </c>
      <c r="F99" s="77" t="s">
        <v>994</v>
      </c>
      <c r="G99" s="118">
        <v>3973</v>
      </c>
      <c r="H99" s="130">
        <f>G99*1.05</f>
        <v>4171.650000000001</v>
      </c>
    </row>
    <row r="100" spans="1:8" s="61" customFormat="1" ht="12" customHeight="1">
      <c r="A100" s="109"/>
      <c r="B100" s="110"/>
      <c r="C100" s="109"/>
      <c r="D100" s="111">
        <v>89</v>
      </c>
      <c r="E100" s="88" t="s">
        <v>1082</v>
      </c>
      <c r="F100" s="83" t="s">
        <v>1262</v>
      </c>
      <c r="G100" s="119">
        <v>1082</v>
      </c>
      <c r="H100" s="130">
        <f>G100*1.05</f>
        <v>1136.1000000000001</v>
      </c>
    </row>
    <row r="101" spans="1:8" s="61" customFormat="1" ht="12" customHeight="1">
      <c r="A101" s="109"/>
      <c r="B101" s="110"/>
      <c r="C101" s="109"/>
      <c r="D101" s="111">
        <v>65</v>
      </c>
      <c r="E101" s="88" t="s">
        <v>1082</v>
      </c>
      <c r="F101" s="83" t="s">
        <v>1129</v>
      </c>
      <c r="G101" s="119">
        <v>1182</v>
      </c>
      <c r="H101" s="130">
        <f>G101*1.05</f>
        <v>1241.1000000000001</v>
      </c>
    </row>
    <row r="102" spans="1:8" s="61" customFormat="1" ht="12" customHeight="1">
      <c r="A102" s="62"/>
      <c r="B102" s="60"/>
      <c r="C102" s="62"/>
      <c r="D102" s="64">
        <v>65</v>
      </c>
      <c r="E102" s="112" t="s">
        <v>1122</v>
      </c>
      <c r="F102" s="77" t="s">
        <v>877</v>
      </c>
      <c r="G102" s="113">
        <v>1429</v>
      </c>
      <c r="H102" s="130">
        <f>G102*1.05</f>
        <v>1500.45</v>
      </c>
    </row>
    <row r="103" spans="1:8" s="56" customFormat="1" ht="15.75" customHeight="1">
      <c r="A103" s="149" t="s">
        <v>1219</v>
      </c>
      <c r="B103" s="150"/>
      <c r="C103" s="150"/>
      <c r="D103" s="150"/>
      <c r="E103" s="150"/>
      <c r="F103" s="150"/>
      <c r="G103" s="151"/>
      <c r="H103" s="131"/>
    </row>
    <row r="104" spans="1:8" ht="12" customHeight="1">
      <c r="A104" s="38"/>
      <c r="B104" s="39"/>
      <c r="C104" s="38"/>
      <c r="D104" s="34">
        <v>38</v>
      </c>
      <c r="E104" s="75" t="s">
        <v>1123</v>
      </c>
      <c r="F104" s="76" t="s">
        <v>1221</v>
      </c>
      <c r="G104" s="114">
        <v>1482</v>
      </c>
      <c r="H104" s="130">
        <f>G104*1.05</f>
        <v>1556.1000000000001</v>
      </c>
    </row>
    <row r="105" spans="1:8" ht="12" customHeight="1">
      <c r="A105" s="38"/>
      <c r="B105" s="39"/>
      <c r="C105" s="38"/>
      <c r="D105" s="34">
        <v>38</v>
      </c>
      <c r="E105" s="75" t="s">
        <v>1115</v>
      </c>
      <c r="F105" s="76" t="s">
        <v>1222</v>
      </c>
      <c r="G105" s="114">
        <v>1392</v>
      </c>
      <c r="H105" s="130">
        <f>G105*1.05</f>
        <v>1461.6000000000001</v>
      </c>
    </row>
    <row r="106" spans="1:8" ht="12" customHeight="1">
      <c r="A106" s="38"/>
      <c r="B106" s="39"/>
      <c r="C106" s="38"/>
      <c r="D106" s="34">
        <v>59</v>
      </c>
      <c r="E106" s="75" t="s">
        <v>1124</v>
      </c>
      <c r="F106" s="76" t="s">
        <v>1264</v>
      </c>
      <c r="G106" s="114">
        <v>2993</v>
      </c>
      <c r="H106" s="130">
        <f>G106*1.05</f>
        <v>3142.65</v>
      </c>
    </row>
    <row r="107" spans="1:8" ht="12" customHeight="1">
      <c r="A107" s="62"/>
      <c r="B107" s="60"/>
      <c r="C107" s="62"/>
      <c r="D107" s="64">
        <v>91</v>
      </c>
      <c r="E107" s="84" t="s">
        <v>1116</v>
      </c>
      <c r="F107" s="63" t="s">
        <v>1222</v>
      </c>
      <c r="G107" s="116">
        <v>1163</v>
      </c>
      <c r="H107" s="130">
        <f>G107*1.05</f>
        <v>1221.15</v>
      </c>
    </row>
    <row r="108" spans="1:8" ht="12" customHeight="1">
      <c r="A108" s="38"/>
      <c r="B108" s="39"/>
      <c r="C108" s="38"/>
      <c r="D108" s="34">
        <v>58</v>
      </c>
      <c r="E108" s="75" t="s">
        <v>1125</v>
      </c>
      <c r="F108" s="76" t="s">
        <v>1265</v>
      </c>
      <c r="G108" s="114">
        <v>2592</v>
      </c>
      <c r="H108" s="130">
        <f>G108*1.05</f>
        <v>2721.6</v>
      </c>
    </row>
    <row r="109" spans="1:8" s="61" customFormat="1" ht="12" customHeight="1">
      <c r="A109" s="38"/>
      <c r="B109" s="39"/>
      <c r="C109" s="38"/>
      <c r="D109" s="34">
        <v>47</v>
      </c>
      <c r="E109" s="85" t="s">
        <v>1118</v>
      </c>
      <c r="F109" s="76" t="s">
        <v>1223</v>
      </c>
      <c r="G109" s="190">
        <v>3292</v>
      </c>
      <c r="H109" s="130">
        <f>G109*1.05</f>
        <v>3456.6000000000004</v>
      </c>
    </row>
    <row r="110" spans="1:8" ht="12" customHeight="1">
      <c r="A110" s="62"/>
      <c r="B110" s="60"/>
      <c r="C110" s="62"/>
      <c r="D110" s="64">
        <v>52</v>
      </c>
      <c r="E110" s="72" t="s">
        <v>1126</v>
      </c>
      <c r="F110" s="63" t="s">
        <v>1264</v>
      </c>
      <c r="G110" s="113">
        <v>3582</v>
      </c>
      <c r="H110" s="130">
        <f>G110*1.05</f>
        <v>3761.1000000000004</v>
      </c>
    </row>
    <row r="111" spans="1:8" ht="12" customHeight="1">
      <c r="A111" s="62"/>
      <c r="B111" s="60"/>
      <c r="C111" s="62"/>
      <c r="D111" s="64">
        <v>52</v>
      </c>
      <c r="E111" s="72" t="s">
        <v>1266</v>
      </c>
      <c r="F111" s="63" t="s">
        <v>1265</v>
      </c>
      <c r="G111" s="113">
        <v>2162</v>
      </c>
      <c r="H111" s="130">
        <f>G111*1.05</f>
        <v>2270.1</v>
      </c>
    </row>
    <row r="112" spans="1:8" s="56" customFormat="1" ht="12" customHeight="1">
      <c r="A112" s="62"/>
      <c r="B112" s="60"/>
      <c r="C112" s="62"/>
      <c r="D112" s="64">
        <v>63</v>
      </c>
      <c r="E112" s="72" t="s">
        <v>732</v>
      </c>
      <c r="F112" s="63" t="s">
        <v>65</v>
      </c>
      <c r="G112" s="113">
        <v>1942.93</v>
      </c>
      <c r="H112" s="130">
        <f>G112*1.05</f>
        <v>2040.0765000000001</v>
      </c>
    </row>
    <row r="113" spans="1:8" s="56" customFormat="1" ht="14.25" customHeight="1">
      <c r="A113" s="155" t="s">
        <v>761</v>
      </c>
      <c r="B113" s="159"/>
      <c r="C113" s="159"/>
      <c r="D113" s="159"/>
      <c r="E113" s="159"/>
      <c r="F113" s="159"/>
      <c r="G113" s="159"/>
      <c r="H113" s="131"/>
    </row>
    <row r="114" spans="1:8" ht="12" customHeight="1">
      <c r="A114" s="62"/>
      <c r="B114" s="60"/>
      <c r="C114" s="62"/>
      <c r="D114" s="64">
        <v>91</v>
      </c>
      <c r="E114" s="84" t="s">
        <v>1087</v>
      </c>
      <c r="F114" s="63" t="s">
        <v>1140</v>
      </c>
      <c r="G114" s="116">
        <v>1392</v>
      </c>
      <c r="H114" s="130">
        <f>G114*1.05</f>
        <v>1461.6000000000001</v>
      </c>
    </row>
    <row r="115" spans="1:8" ht="12" customHeight="1">
      <c r="A115" s="62"/>
      <c r="B115" s="60"/>
      <c r="C115" s="62"/>
      <c r="D115" s="64">
        <v>91</v>
      </c>
      <c r="E115" s="84" t="s">
        <v>1127</v>
      </c>
      <c r="F115" s="63" t="s">
        <v>1141</v>
      </c>
      <c r="G115" s="116">
        <v>2486</v>
      </c>
      <c r="H115" s="130">
        <f>G115*1.05</f>
        <v>2610.3</v>
      </c>
    </row>
    <row r="116" spans="1:8" s="61" customFormat="1" ht="12" customHeight="1">
      <c r="A116" s="62"/>
      <c r="B116" s="60"/>
      <c r="C116" s="62"/>
      <c r="D116" s="64">
        <v>46</v>
      </c>
      <c r="E116" s="72" t="s">
        <v>1128</v>
      </c>
      <c r="F116" s="63" t="s">
        <v>1131</v>
      </c>
      <c r="G116" s="113">
        <v>3383</v>
      </c>
      <c r="H116" s="130">
        <f>G116*1.05</f>
        <v>3552.15</v>
      </c>
    </row>
    <row r="117" spans="1:8" s="56" customFormat="1" ht="15.75" customHeight="1">
      <c r="A117" s="78"/>
      <c r="B117" s="152" t="s">
        <v>708</v>
      </c>
      <c r="C117" s="153"/>
      <c r="D117" s="153"/>
      <c r="E117" s="153"/>
      <c r="F117" s="153"/>
      <c r="G117" s="154"/>
      <c r="H117" s="131"/>
    </row>
    <row r="118" spans="1:8" ht="12" customHeight="1">
      <c r="A118" s="62"/>
      <c r="B118" s="60"/>
      <c r="C118" s="62"/>
      <c r="D118" s="64">
        <v>22</v>
      </c>
      <c r="E118" s="82" t="s">
        <v>1132</v>
      </c>
      <c r="F118" s="63" t="s">
        <v>1133</v>
      </c>
      <c r="G118" s="117">
        <v>4383</v>
      </c>
      <c r="H118" s="130">
        <f>G118*1.05</f>
        <v>4602.150000000001</v>
      </c>
    </row>
    <row r="119" spans="1:8" ht="12" customHeight="1">
      <c r="A119" s="62"/>
      <c r="B119" s="60"/>
      <c r="C119" s="62"/>
      <c r="D119" s="64">
        <v>22</v>
      </c>
      <c r="E119" s="82" t="s">
        <v>1132</v>
      </c>
      <c r="F119" s="63" t="s">
        <v>1134</v>
      </c>
      <c r="G119" s="117">
        <v>3992</v>
      </c>
      <c r="H119" s="130">
        <f>G119*1.05</f>
        <v>4191.6</v>
      </c>
    </row>
    <row r="120" spans="1:8" s="56" customFormat="1" ht="15.75" customHeight="1">
      <c r="A120" s="78"/>
      <c r="B120" s="152" t="s">
        <v>1083</v>
      </c>
      <c r="C120" s="153"/>
      <c r="D120" s="153"/>
      <c r="E120" s="153"/>
      <c r="F120" s="153"/>
      <c r="G120" s="154"/>
      <c r="H120" s="131"/>
    </row>
    <row r="121" spans="1:8" s="56" customFormat="1" ht="15.75" customHeight="1">
      <c r="A121" s="78"/>
      <c r="B121" s="152" t="s">
        <v>1136</v>
      </c>
      <c r="C121" s="153"/>
      <c r="D121" s="153"/>
      <c r="E121" s="153"/>
      <c r="F121" s="153"/>
      <c r="G121" s="154"/>
      <c r="H121" s="131"/>
    </row>
    <row r="122" spans="1:8" s="65" customFormat="1" ht="12" customHeight="1">
      <c r="A122" s="5"/>
      <c r="B122" s="6"/>
      <c r="C122" s="5"/>
      <c r="D122" s="34">
        <v>96</v>
      </c>
      <c r="E122" s="72" t="s">
        <v>1093</v>
      </c>
      <c r="F122" s="13" t="s">
        <v>1094</v>
      </c>
      <c r="G122" s="115">
        <v>1791</v>
      </c>
      <c r="H122" s="130">
        <f aca="true" t="shared" si="3" ref="H122:H128">G122*1.05</f>
        <v>1880.5500000000002</v>
      </c>
    </row>
    <row r="123" spans="1:8" ht="12" customHeight="1">
      <c r="A123" s="62"/>
      <c r="B123" s="60"/>
      <c r="C123" s="62"/>
      <c r="D123" s="64">
        <v>85</v>
      </c>
      <c r="E123" s="72" t="s">
        <v>1068</v>
      </c>
      <c r="F123" s="63" t="s">
        <v>1073</v>
      </c>
      <c r="G123" s="113">
        <v>1691</v>
      </c>
      <c r="H123" s="130">
        <f t="shared" si="3"/>
        <v>1775.5500000000002</v>
      </c>
    </row>
    <row r="124" spans="1:8" s="56" customFormat="1" ht="12" customHeight="1">
      <c r="A124" s="62"/>
      <c r="B124" s="60"/>
      <c r="C124" s="62"/>
      <c r="D124" s="64">
        <v>56</v>
      </c>
      <c r="E124" s="72" t="s">
        <v>1069</v>
      </c>
      <c r="F124" s="63" t="s">
        <v>1072</v>
      </c>
      <c r="G124" s="113">
        <v>1993</v>
      </c>
      <c r="H124" s="130">
        <f t="shared" si="3"/>
        <v>2092.65</v>
      </c>
    </row>
    <row r="125" spans="1:8" ht="12" customHeight="1">
      <c r="A125" s="62"/>
      <c r="B125" s="60"/>
      <c r="C125" s="62"/>
      <c r="D125" s="64">
        <v>22</v>
      </c>
      <c r="E125" s="84" t="s">
        <v>1097</v>
      </c>
      <c r="F125" s="63" t="s">
        <v>1096</v>
      </c>
      <c r="G125" s="113">
        <v>2492</v>
      </c>
      <c r="H125" s="130">
        <f t="shared" si="3"/>
        <v>2616.6</v>
      </c>
    </row>
    <row r="126" spans="1:8" s="56" customFormat="1" ht="12" customHeight="1">
      <c r="A126" s="62"/>
      <c r="B126" s="60"/>
      <c r="C126" s="62"/>
      <c r="D126" s="64">
        <v>65</v>
      </c>
      <c r="E126" s="84" t="s">
        <v>1098</v>
      </c>
      <c r="F126" s="83" t="s">
        <v>1218</v>
      </c>
      <c r="G126" s="119">
        <v>2284</v>
      </c>
      <c r="H126" s="142">
        <f t="shared" si="3"/>
        <v>2398.2000000000003</v>
      </c>
    </row>
    <row r="127" spans="1:8" ht="12" customHeight="1">
      <c r="A127" s="5"/>
      <c r="B127" s="6"/>
      <c r="C127" s="5"/>
      <c r="D127" s="34">
        <v>85</v>
      </c>
      <c r="E127" s="72" t="s">
        <v>1130</v>
      </c>
      <c r="F127" s="13" t="s">
        <v>1067</v>
      </c>
      <c r="G127" s="115">
        <v>3491</v>
      </c>
      <c r="H127" s="130">
        <f t="shared" si="3"/>
        <v>3665.55</v>
      </c>
    </row>
    <row r="128" spans="1:8" s="56" customFormat="1" ht="12" customHeight="1">
      <c r="A128" s="62"/>
      <c r="B128" s="60"/>
      <c r="C128" s="62"/>
      <c r="D128" s="64">
        <v>65</v>
      </c>
      <c r="E128" s="84" t="s">
        <v>1143</v>
      </c>
      <c r="F128" s="83" t="s">
        <v>1144</v>
      </c>
      <c r="G128" s="119">
        <v>3492</v>
      </c>
      <c r="H128" s="142">
        <f t="shared" si="3"/>
        <v>3666.6000000000004</v>
      </c>
    </row>
    <row r="129" spans="1:8" s="145" customFormat="1" ht="15.75" customHeight="1">
      <c r="A129" s="143"/>
      <c r="B129" s="174" t="s">
        <v>1137</v>
      </c>
      <c r="C129" s="175"/>
      <c r="D129" s="175"/>
      <c r="E129" s="175"/>
      <c r="F129" s="175"/>
      <c r="G129" s="176"/>
      <c r="H129" s="144"/>
    </row>
    <row r="130" spans="1:8" s="56" customFormat="1" ht="12" customHeight="1">
      <c r="A130" s="62"/>
      <c r="B130" s="60"/>
      <c r="C130" s="62"/>
      <c r="D130" s="64">
        <v>22</v>
      </c>
      <c r="E130" s="72" t="s">
        <v>1146</v>
      </c>
      <c r="F130" s="63" t="s">
        <v>1145</v>
      </c>
      <c r="G130" s="113">
        <v>5982</v>
      </c>
      <c r="H130" s="130">
        <f aca="true" t="shared" si="4" ref="H130:H135">G130*1.05</f>
        <v>6281.1</v>
      </c>
    </row>
    <row r="131" spans="1:8" ht="12" customHeight="1">
      <c r="A131" s="62"/>
      <c r="B131" s="60"/>
      <c r="C131" s="62"/>
      <c r="D131" s="64">
        <v>63</v>
      </c>
      <c r="E131" s="86" t="s">
        <v>1074</v>
      </c>
      <c r="F131" s="63" t="s">
        <v>1075</v>
      </c>
      <c r="G131" s="113">
        <v>1891</v>
      </c>
      <c r="H131" s="130">
        <f t="shared" si="4"/>
        <v>1985.5500000000002</v>
      </c>
    </row>
    <row r="132" spans="1:8" s="65" customFormat="1" ht="12" customHeight="1">
      <c r="A132" s="62"/>
      <c r="B132" s="60"/>
      <c r="C132" s="62"/>
      <c r="D132" s="64">
        <v>96</v>
      </c>
      <c r="E132" s="72" t="s">
        <v>1148</v>
      </c>
      <c r="F132" s="63" t="s">
        <v>1147</v>
      </c>
      <c r="G132" s="113">
        <v>3483</v>
      </c>
      <c r="H132" s="130">
        <f t="shared" si="4"/>
        <v>3657.15</v>
      </c>
    </row>
    <row r="133" spans="1:8" s="65" customFormat="1" ht="12" customHeight="1">
      <c r="A133" s="62"/>
      <c r="B133" s="60"/>
      <c r="C133" s="62"/>
      <c r="D133" s="64">
        <v>36</v>
      </c>
      <c r="E133" s="72" t="s">
        <v>1149</v>
      </c>
      <c r="F133" s="63" t="s">
        <v>1150</v>
      </c>
      <c r="G133" s="113">
        <v>3483</v>
      </c>
      <c r="H133" s="130">
        <f t="shared" si="4"/>
        <v>3657.15</v>
      </c>
    </row>
    <row r="134" spans="1:8" s="65" customFormat="1" ht="12" customHeight="1">
      <c r="A134" s="62"/>
      <c r="B134" s="60"/>
      <c r="C134" s="62"/>
      <c r="D134" s="64">
        <v>25</v>
      </c>
      <c r="E134" s="72" t="s">
        <v>1070</v>
      </c>
      <c r="F134" s="63" t="s">
        <v>1071</v>
      </c>
      <c r="G134" s="113">
        <v>3482</v>
      </c>
      <c r="H134" s="130">
        <f t="shared" si="4"/>
        <v>3656.1000000000004</v>
      </c>
    </row>
    <row r="135" spans="1:8" s="65" customFormat="1" ht="12" customHeight="1">
      <c r="A135" s="62"/>
      <c r="B135" s="60"/>
      <c r="C135" s="62"/>
      <c r="D135" s="64">
        <v>61</v>
      </c>
      <c r="E135" s="72" t="s">
        <v>1070</v>
      </c>
      <c r="F135" s="63" t="s">
        <v>1076</v>
      </c>
      <c r="G135" s="113">
        <v>2391</v>
      </c>
      <c r="H135" s="130">
        <f t="shared" si="4"/>
        <v>2510.55</v>
      </c>
    </row>
    <row r="136" spans="1:8" s="145" customFormat="1" ht="15.75" customHeight="1">
      <c r="A136" s="143"/>
      <c r="B136" s="174" t="s">
        <v>1138</v>
      </c>
      <c r="C136" s="175"/>
      <c r="D136" s="175"/>
      <c r="E136" s="175"/>
      <c r="F136" s="175"/>
      <c r="G136" s="176"/>
      <c r="H136" s="144"/>
    </row>
    <row r="137" spans="1:8" s="56" customFormat="1" ht="12" customHeight="1">
      <c r="A137" s="62" t="s">
        <v>60</v>
      </c>
      <c r="B137" s="79">
        <v>4</v>
      </c>
      <c r="C137" s="71" t="s">
        <v>5</v>
      </c>
      <c r="D137" s="64">
        <v>25</v>
      </c>
      <c r="E137" s="72" t="s">
        <v>786</v>
      </c>
      <c r="F137" s="63" t="s">
        <v>609</v>
      </c>
      <c r="G137" s="113">
        <v>1972</v>
      </c>
      <c r="H137" s="130">
        <f>G137*1.05</f>
        <v>2070.6</v>
      </c>
    </row>
    <row r="138" spans="1:8" ht="12" customHeight="1">
      <c r="A138" s="62"/>
      <c r="B138" s="79"/>
      <c r="C138" s="71"/>
      <c r="D138" s="64">
        <v>30</v>
      </c>
      <c r="E138" s="86" t="s">
        <v>1063</v>
      </c>
      <c r="F138" s="63" t="s">
        <v>1064</v>
      </c>
      <c r="G138" s="113">
        <v>1972</v>
      </c>
      <c r="H138" s="130">
        <f>G138*1.05</f>
        <v>2070.6</v>
      </c>
    </row>
    <row r="139" spans="1:8" s="65" customFormat="1" ht="12" customHeight="1">
      <c r="A139" s="62"/>
      <c r="B139" s="79"/>
      <c r="C139" s="71"/>
      <c r="D139" s="64">
        <v>30</v>
      </c>
      <c r="E139" s="72" t="s">
        <v>1111</v>
      </c>
      <c r="F139" s="63" t="s">
        <v>1112</v>
      </c>
      <c r="G139" s="113">
        <v>1972</v>
      </c>
      <c r="H139" s="130">
        <f>G139*1.05</f>
        <v>2070.6</v>
      </c>
    </row>
    <row r="140" spans="1:8" s="65" customFormat="1" ht="12" customHeight="1">
      <c r="A140" s="62"/>
      <c r="B140" s="79"/>
      <c r="C140" s="71"/>
      <c r="D140" s="64">
        <v>30</v>
      </c>
      <c r="E140" s="72" t="s">
        <v>1065</v>
      </c>
      <c r="F140" s="63" t="s">
        <v>1066</v>
      </c>
      <c r="G140" s="113">
        <v>1872</v>
      </c>
      <c r="H140" s="130">
        <f>G140*1.05</f>
        <v>1965.6000000000001</v>
      </c>
    </row>
    <row r="141" spans="1:8" ht="14.25" customHeight="1">
      <c r="A141" s="152" t="s">
        <v>1084</v>
      </c>
      <c r="B141" s="150"/>
      <c r="C141" s="150"/>
      <c r="D141" s="150"/>
      <c r="E141" s="150"/>
      <c r="F141" s="150"/>
      <c r="G141" s="151"/>
      <c r="H141" s="131"/>
    </row>
    <row r="142" spans="1:8" s="22" customFormat="1" ht="15" customHeight="1">
      <c r="A142" s="149" t="s">
        <v>766</v>
      </c>
      <c r="B142" s="150"/>
      <c r="C142" s="150"/>
      <c r="D142" s="150"/>
      <c r="E142" s="150"/>
      <c r="F142" s="150"/>
      <c r="G142" s="151"/>
      <c r="H142" s="131"/>
    </row>
    <row r="143" spans="1:8" ht="12" customHeight="1">
      <c r="A143" s="5" t="s">
        <v>60</v>
      </c>
      <c r="B143" s="6">
        <v>2</v>
      </c>
      <c r="C143" s="5" t="s">
        <v>5</v>
      </c>
      <c r="D143" s="34">
        <v>11</v>
      </c>
      <c r="E143" s="72" t="s">
        <v>767</v>
      </c>
      <c r="F143" s="13" t="s">
        <v>769</v>
      </c>
      <c r="G143" s="115">
        <v>199.5</v>
      </c>
      <c r="H143" s="130">
        <f aca="true" t="shared" si="5" ref="H143:H149">G143*1.05</f>
        <v>209.47500000000002</v>
      </c>
    </row>
    <row r="144" spans="1:8" ht="12" customHeight="1">
      <c r="A144" s="5"/>
      <c r="B144" s="6"/>
      <c r="C144" s="5"/>
      <c r="D144" s="34">
        <v>98</v>
      </c>
      <c r="E144" s="72" t="s">
        <v>1267</v>
      </c>
      <c r="F144" s="13" t="s">
        <v>768</v>
      </c>
      <c r="G144" s="115">
        <v>729</v>
      </c>
      <c r="H144" s="130">
        <f t="shared" si="5"/>
        <v>765.45</v>
      </c>
    </row>
    <row r="145" spans="1:8" ht="12" customHeight="1">
      <c r="A145" s="5"/>
      <c r="B145" s="6"/>
      <c r="C145" s="5"/>
      <c r="D145" s="34">
        <v>1</v>
      </c>
      <c r="E145" s="72" t="s">
        <v>78</v>
      </c>
      <c r="F145" s="13" t="s">
        <v>1110</v>
      </c>
      <c r="G145" s="115">
        <v>393.5</v>
      </c>
      <c r="H145" s="130">
        <f t="shared" si="5"/>
        <v>413.175</v>
      </c>
    </row>
    <row r="146" spans="1:8" ht="12" customHeight="1">
      <c r="A146" s="5"/>
      <c r="B146" s="6"/>
      <c r="C146" s="5"/>
      <c r="D146" s="34">
        <v>9</v>
      </c>
      <c r="E146" s="72" t="s">
        <v>78</v>
      </c>
      <c r="F146" s="13" t="s">
        <v>128</v>
      </c>
      <c r="G146" s="115">
        <v>862</v>
      </c>
      <c r="H146" s="130">
        <f t="shared" si="5"/>
        <v>905.1</v>
      </c>
    </row>
    <row r="147" spans="1:8" ht="12" customHeight="1">
      <c r="A147" s="5"/>
      <c r="B147" s="6"/>
      <c r="C147" s="5"/>
      <c r="D147" s="34">
        <v>8</v>
      </c>
      <c r="E147" s="72" t="s">
        <v>542</v>
      </c>
      <c r="F147" s="13" t="s">
        <v>543</v>
      </c>
      <c r="G147" s="115">
        <v>648</v>
      </c>
      <c r="H147" s="130">
        <f t="shared" si="5"/>
        <v>680.4</v>
      </c>
    </row>
    <row r="148" spans="1:8" ht="12" customHeight="1">
      <c r="A148" s="5"/>
      <c r="B148" s="6"/>
      <c r="C148" s="5"/>
      <c r="D148" s="34">
        <v>8</v>
      </c>
      <c r="E148" s="72" t="s">
        <v>1268</v>
      </c>
      <c r="F148" s="13" t="s">
        <v>1269</v>
      </c>
      <c r="G148" s="115">
        <v>1438</v>
      </c>
      <c r="H148" s="130">
        <f>G148*1.05</f>
        <v>1509.9</v>
      </c>
    </row>
    <row r="149" spans="1:8" ht="12" customHeight="1">
      <c r="A149" s="5"/>
      <c r="B149" s="6"/>
      <c r="C149" s="5"/>
      <c r="D149" s="34">
        <v>109</v>
      </c>
      <c r="E149" s="72" t="s">
        <v>770</v>
      </c>
      <c r="F149" s="13" t="s">
        <v>771</v>
      </c>
      <c r="G149" s="115">
        <v>3892</v>
      </c>
      <c r="H149" s="130">
        <f t="shared" si="5"/>
        <v>4086.6000000000004</v>
      </c>
    </row>
    <row r="150" spans="1:8" s="22" customFormat="1" ht="16.5" customHeight="1">
      <c r="A150" s="149" t="s">
        <v>43</v>
      </c>
      <c r="B150" s="150"/>
      <c r="C150" s="150"/>
      <c r="D150" s="150"/>
      <c r="E150" s="150"/>
      <c r="F150" s="150"/>
      <c r="G150" s="151"/>
      <c r="H150" s="131"/>
    </row>
    <row r="151" spans="1:8" ht="12" customHeight="1">
      <c r="A151" s="5" t="s">
        <v>60</v>
      </c>
      <c r="B151" s="6">
        <v>2</v>
      </c>
      <c r="C151" s="5" t="s">
        <v>4</v>
      </c>
      <c r="D151" s="34">
        <v>2</v>
      </c>
      <c r="E151" s="72" t="s">
        <v>77</v>
      </c>
      <c r="F151" s="13" t="s">
        <v>20</v>
      </c>
      <c r="G151" s="115">
        <v>47.4</v>
      </c>
      <c r="H151" s="130">
        <f aca="true" t="shared" si="6" ref="H151:H173">G151*1.05</f>
        <v>49.77</v>
      </c>
    </row>
    <row r="152" spans="1:8" ht="12" customHeight="1">
      <c r="A152" s="5"/>
      <c r="B152" s="6"/>
      <c r="C152" s="5"/>
      <c r="D152" s="34">
        <v>11</v>
      </c>
      <c r="E152" s="72" t="s">
        <v>772</v>
      </c>
      <c r="F152" s="13" t="s">
        <v>245</v>
      </c>
      <c r="G152" s="115">
        <v>93.6</v>
      </c>
      <c r="H152" s="130">
        <f t="shared" si="6"/>
        <v>98.28</v>
      </c>
    </row>
    <row r="153" spans="1:8" ht="12" customHeight="1">
      <c r="A153" s="5"/>
      <c r="B153" s="6"/>
      <c r="C153" s="5"/>
      <c r="D153" s="34">
        <v>15</v>
      </c>
      <c r="E153" s="72" t="s">
        <v>1254</v>
      </c>
      <c r="F153" s="13" t="s">
        <v>856</v>
      </c>
      <c r="G153" s="115">
        <v>1693</v>
      </c>
      <c r="H153" s="130">
        <f>G153*1.05</f>
        <v>1777.65</v>
      </c>
    </row>
    <row r="154" spans="1:8" ht="12" customHeight="1">
      <c r="A154" s="5"/>
      <c r="B154" s="6"/>
      <c r="C154" s="5"/>
      <c r="D154" s="34">
        <v>126</v>
      </c>
      <c r="E154" s="72" t="s">
        <v>119</v>
      </c>
      <c r="F154" s="13" t="s">
        <v>120</v>
      </c>
      <c r="G154" s="115">
        <v>355.8</v>
      </c>
      <c r="H154" s="130">
        <f t="shared" si="6"/>
        <v>373.59000000000003</v>
      </c>
    </row>
    <row r="155" spans="1:8" ht="12" customHeight="1">
      <c r="A155" s="5"/>
      <c r="B155" s="6"/>
      <c r="C155" s="5"/>
      <c r="D155" s="34">
        <v>126</v>
      </c>
      <c r="E155" s="72" t="s">
        <v>775</v>
      </c>
      <c r="F155" s="13" t="s">
        <v>776</v>
      </c>
      <c r="G155" s="115">
        <v>395.2</v>
      </c>
      <c r="H155" s="130">
        <f t="shared" si="6"/>
        <v>414.96</v>
      </c>
    </row>
    <row r="156" spans="1:8" ht="12" customHeight="1">
      <c r="A156" s="5"/>
      <c r="B156" s="6"/>
      <c r="C156" s="5"/>
      <c r="D156" s="34">
        <v>123</v>
      </c>
      <c r="E156" s="72" t="s">
        <v>266</v>
      </c>
      <c r="F156" s="13" t="s">
        <v>263</v>
      </c>
      <c r="G156" s="115">
        <v>359.5</v>
      </c>
      <c r="H156" s="130">
        <f t="shared" si="6"/>
        <v>377.475</v>
      </c>
    </row>
    <row r="157" spans="1:8" ht="12" customHeight="1">
      <c r="A157" s="5"/>
      <c r="B157" s="6"/>
      <c r="C157" s="5"/>
      <c r="D157" s="34">
        <v>123</v>
      </c>
      <c r="E157" s="72" t="s">
        <v>773</v>
      </c>
      <c r="F157" s="13" t="s">
        <v>774</v>
      </c>
      <c r="G157" s="115">
        <v>429.5</v>
      </c>
      <c r="H157" s="130">
        <f t="shared" si="6"/>
        <v>450.975</v>
      </c>
    </row>
    <row r="158" spans="1:8" ht="12" customHeight="1">
      <c r="A158" s="5"/>
      <c r="B158" s="6"/>
      <c r="C158" s="5"/>
      <c r="D158" s="34">
        <v>126</v>
      </c>
      <c r="E158" s="72" t="s">
        <v>718</v>
      </c>
      <c r="F158" s="13" t="s">
        <v>719</v>
      </c>
      <c r="G158" s="115">
        <v>412.44</v>
      </c>
      <c r="H158" s="130">
        <f t="shared" si="6"/>
        <v>433.062</v>
      </c>
    </row>
    <row r="159" spans="1:8" ht="12" customHeight="1">
      <c r="A159" s="5"/>
      <c r="B159" s="6"/>
      <c r="C159" s="5"/>
      <c r="D159" s="34">
        <v>126</v>
      </c>
      <c r="E159" s="72" t="s">
        <v>718</v>
      </c>
      <c r="F159" s="13" t="s">
        <v>1107</v>
      </c>
      <c r="G159" s="115">
        <v>581</v>
      </c>
      <c r="H159" s="130">
        <f>G159*1.05</f>
        <v>610.0500000000001</v>
      </c>
    </row>
    <row r="160" spans="1:8" ht="12" customHeight="1">
      <c r="A160" s="5"/>
      <c r="B160" s="6"/>
      <c r="C160" s="5"/>
      <c r="D160" s="34">
        <v>55</v>
      </c>
      <c r="E160" s="72" t="s">
        <v>779</v>
      </c>
      <c r="F160" s="13" t="s">
        <v>780</v>
      </c>
      <c r="G160" s="115">
        <v>964</v>
      </c>
      <c r="H160" s="130">
        <f t="shared" si="6"/>
        <v>1012.2</v>
      </c>
    </row>
    <row r="161" spans="1:8" ht="12" customHeight="1">
      <c r="A161" s="5"/>
      <c r="B161" s="6"/>
      <c r="C161" s="5"/>
      <c r="D161" s="34">
        <v>41</v>
      </c>
      <c r="E161" s="72" t="s">
        <v>115</v>
      </c>
      <c r="F161" s="13" t="s">
        <v>141</v>
      </c>
      <c r="G161" s="115">
        <v>294</v>
      </c>
      <c r="H161" s="130">
        <f t="shared" si="6"/>
        <v>308.7</v>
      </c>
    </row>
    <row r="162" spans="1:8" ht="12" customHeight="1">
      <c r="A162" s="5"/>
      <c r="B162" s="6"/>
      <c r="C162" s="5"/>
      <c r="D162" s="34">
        <v>104</v>
      </c>
      <c r="E162" s="72" t="s">
        <v>116</v>
      </c>
      <c r="F162" s="13" t="s">
        <v>125</v>
      </c>
      <c r="G162" s="115">
        <v>274.2</v>
      </c>
      <c r="H162" s="130">
        <f t="shared" si="6"/>
        <v>287.91</v>
      </c>
    </row>
    <row r="163" spans="1:8" ht="12" customHeight="1">
      <c r="A163" s="5"/>
      <c r="B163" s="6"/>
      <c r="C163" s="5"/>
      <c r="D163" s="34">
        <v>105</v>
      </c>
      <c r="E163" s="72" t="s">
        <v>116</v>
      </c>
      <c r="F163" s="13" t="s">
        <v>995</v>
      </c>
      <c r="G163" s="115">
        <v>191.4</v>
      </c>
      <c r="H163" s="130">
        <f t="shared" si="6"/>
        <v>200.97000000000003</v>
      </c>
    </row>
    <row r="164" spans="1:8" ht="12" customHeight="1">
      <c r="A164" s="5"/>
      <c r="B164" s="6"/>
      <c r="C164" s="5"/>
      <c r="D164" s="34">
        <v>105</v>
      </c>
      <c r="E164" s="72" t="s">
        <v>116</v>
      </c>
      <c r="F164" s="13" t="s">
        <v>202</v>
      </c>
      <c r="G164" s="115">
        <v>215.4</v>
      </c>
      <c r="H164" s="130">
        <f t="shared" si="6"/>
        <v>226.17000000000002</v>
      </c>
    </row>
    <row r="165" spans="1:8" ht="12" customHeight="1">
      <c r="A165" s="5"/>
      <c r="B165" s="6"/>
      <c r="C165" s="5"/>
      <c r="D165" s="34">
        <v>39</v>
      </c>
      <c r="E165" s="72" t="s">
        <v>265</v>
      </c>
      <c r="F165" s="13" t="s">
        <v>263</v>
      </c>
      <c r="G165" s="115">
        <v>291</v>
      </c>
      <c r="H165" s="130">
        <f t="shared" si="6"/>
        <v>305.55</v>
      </c>
    </row>
    <row r="166" spans="1:8" ht="12" customHeight="1">
      <c r="A166" s="5"/>
      <c r="B166" s="6"/>
      <c r="C166" s="5"/>
      <c r="D166" s="34">
        <v>39</v>
      </c>
      <c r="E166" s="72" t="s">
        <v>1224</v>
      </c>
      <c r="F166" s="13" t="s">
        <v>1225</v>
      </c>
      <c r="G166" s="115">
        <v>361</v>
      </c>
      <c r="H166" s="130">
        <f>G166*1.05</f>
        <v>379.05</v>
      </c>
    </row>
    <row r="167" spans="1:8" ht="12" customHeight="1">
      <c r="A167" s="5"/>
      <c r="B167" s="6"/>
      <c r="C167" s="5"/>
      <c r="D167" s="34">
        <v>108</v>
      </c>
      <c r="E167" s="72" t="s">
        <v>117</v>
      </c>
      <c r="F167" s="13" t="s">
        <v>118</v>
      </c>
      <c r="G167" s="115">
        <v>215.4</v>
      </c>
      <c r="H167" s="130">
        <f t="shared" si="6"/>
        <v>226.17000000000002</v>
      </c>
    </row>
    <row r="168" spans="1:8" ht="12" customHeight="1">
      <c r="A168" s="5"/>
      <c r="B168" s="6"/>
      <c r="C168" s="5"/>
      <c r="D168" s="34">
        <v>110</v>
      </c>
      <c r="E168" s="72" t="s">
        <v>716</v>
      </c>
      <c r="F168" s="13" t="s">
        <v>717</v>
      </c>
      <c r="G168" s="115">
        <v>275.4</v>
      </c>
      <c r="H168" s="130">
        <f t="shared" si="6"/>
        <v>289.17</v>
      </c>
    </row>
    <row r="169" spans="1:8" ht="12" customHeight="1">
      <c r="A169" s="5"/>
      <c r="B169" s="6"/>
      <c r="C169" s="5"/>
      <c r="D169" s="34">
        <v>110</v>
      </c>
      <c r="E169" s="72" t="s">
        <v>777</v>
      </c>
      <c r="F169" s="13" t="s">
        <v>778</v>
      </c>
      <c r="G169" s="115">
        <v>429.5</v>
      </c>
      <c r="H169" s="130">
        <f t="shared" si="6"/>
        <v>450.975</v>
      </c>
    </row>
    <row r="170" spans="1:8" ht="12" customHeight="1">
      <c r="A170" s="33"/>
      <c r="B170" s="34"/>
      <c r="C170" s="33"/>
      <c r="D170" s="34">
        <v>96</v>
      </c>
      <c r="E170" s="73" t="s">
        <v>1035</v>
      </c>
      <c r="F170" s="13" t="s">
        <v>1036</v>
      </c>
      <c r="G170" s="120">
        <v>359.4</v>
      </c>
      <c r="H170" s="130">
        <f t="shared" si="6"/>
        <v>377.37</v>
      </c>
    </row>
    <row r="171" spans="1:8" s="56" customFormat="1" ht="12" customHeight="1">
      <c r="A171" s="62"/>
      <c r="B171" s="60"/>
      <c r="C171" s="62"/>
      <c r="D171" s="64">
        <v>38</v>
      </c>
      <c r="E171" s="72" t="s">
        <v>113</v>
      </c>
      <c r="F171" s="63" t="s">
        <v>114</v>
      </c>
      <c r="G171" s="113">
        <v>935</v>
      </c>
      <c r="H171" s="130">
        <f t="shared" si="6"/>
        <v>981.75</v>
      </c>
    </row>
    <row r="172" spans="1:8" s="56" customFormat="1" ht="12" customHeight="1">
      <c r="A172" s="5"/>
      <c r="B172" s="6"/>
      <c r="C172" s="5"/>
      <c r="D172" s="34">
        <v>139</v>
      </c>
      <c r="E172" s="72" t="s">
        <v>264</v>
      </c>
      <c r="F172" s="13" t="s">
        <v>263</v>
      </c>
      <c r="G172" s="115">
        <v>459.5</v>
      </c>
      <c r="H172" s="130">
        <f t="shared" si="6"/>
        <v>482.475</v>
      </c>
    </row>
    <row r="173" spans="1:8" ht="12" customHeight="1">
      <c r="A173" s="5"/>
      <c r="B173" s="6"/>
      <c r="C173" s="5"/>
      <c r="D173" s="34">
        <v>138</v>
      </c>
      <c r="E173" s="72" t="s">
        <v>473</v>
      </c>
      <c r="F173" s="13" t="s">
        <v>263</v>
      </c>
      <c r="G173" s="115">
        <v>748</v>
      </c>
      <c r="H173" s="130">
        <f t="shared" si="6"/>
        <v>785.4</v>
      </c>
    </row>
    <row r="174" spans="1:8" ht="15.75" customHeight="1">
      <c r="A174" s="149" t="s">
        <v>305</v>
      </c>
      <c r="B174" s="150"/>
      <c r="C174" s="150"/>
      <c r="D174" s="150"/>
      <c r="E174" s="150"/>
      <c r="F174" s="150"/>
      <c r="G174" s="151"/>
      <c r="H174" s="131"/>
    </row>
    <row r="175" spans="1:8" s="40" customFormat="1" ht="12" customHeight="1">
      <c r="A175" s="38" t="s">
        <v>60</v>
      </c>
      <c r="B175" s="39">
        <v>2</v>
      </c>
      <c r="C175" s="38" t="s">
        <v>6</v>
      </c>
      <c r="D175" s="34">
        <v>10</v>
      </c>
      <c r="E175" s="73" t="s">
        <v>282</v>
      </c>
      <c r="F175" s="37" t="s">
        <v>611</v>
      </c>
      <c r="G175" s="120">
        <v>179.5</v>
      </c>
      <c r="H175" s="130">
        <f aca="true" t="shared" si="7" ref="H175:H191">G175*1.05</f>
        <v>188.475</v>
      </c>
    </row>
    <row r="176" spans="1:8" s="40" customFormat="1" ht="12" customHeight="1">
      <c r="A176" s="57"/>
      <c r="B176" s="58"/>
      <c r="C176" s="57"/>
      <c r="D176" s="64">
        <v>49</v>
      </c>
      <c r="E176" s="73" t="s">
        <v>1108</v>
      </c>
      <c r="F176" s="37" t="s">
        <v>1109</v>
      </c>
      <c r="G176" s="120">
        <v>348</v>
      </c>
      <c r="H176" s="130">
        <f t="shared" si="7"/>
        <v>365.40000000000003</v>
      </c>
    </row>
    <row r="177" spans="1:8" s="40" customFormat="1" ht="12" customHeight="1">
      <c r="A177" s="38"/>
      <c r="B177" s="39"/>
      <c r="C177" s="38"/>
      <c r="D177" s="34">
        <v>16</v>
      </c>
      <c r="E177" s="73" t="s">
        <v>283</v>
      </c>
      <c r="F177" s="37" t="s">
        <v>478</v>
      </c>
      <c r="G177" s="120">
        <v>319.5</v>
      </c>
      <c r="H177" s="130">
        <f t="shared" si="7"/>
        <v>335.475</v>
      </c>
    </row>
    <row r="178" spans="1:8" s="40" customFormat="1" ht="12" customHeight="1">
      <c r="A178" s="38"/>
      <c r="B178" s="39"/>
      <c r="C178" s="38"/>
      <c r="D178" s="34">
        <v>5</v>
      </c>
      <c r="E178" s="73" t="s">
        <v>285</v>
      </c>
      <c r="F178" s="37" t="s">
        <v>308</v>
      </c>
      <c r="G178" s="120">
        <v>98.5</v>
      </c>
      <c r="H178" s="130">
        <f t="shared" si="7"/>
        <v>103.42500000000001</v>
      </c>
    </row>
    <row r="179" spans="1:8" s="59" customFormat="1" ht="12" customHeight="1">
      <c r="A179" s="38"/>
      <c r="B179" s="39"/>
      <c r="C179" s="38"/>
      <c r="D179" s="34">
        <v>6</v>
      </c>
      <c r="E179" s="73" t="s">
        <v>306</v>
      </c>
      <c r="F179" s="37" t="s">
        <v>307</v>
      </c>
      <c r="G179" s="120">
        <v>100</v>
      </c>
      <c r="H179" s="130">
        <f t="shared" si="7"/>
        <v>105</v>
      </c>
    </row>
    <row r="180" spans="1:8" s="59" customFormat="1" ht="12" customHeight="1">
      <c r="A180" s="57"/>
      <c r="B180" s="58"/>
      <c r="C180" s="57"/>
      <c r="D180" s="64">
        <v>1</v>
      </c>
      <c r="E180" s="73" t="s">
        <v>295</v>
      </c>
      <c r="F180" s="37" t="s">
        <v>903</v>
      </c>
      <c r="G180" s="120">
        <v>610</v>
      </c>
      <c r="H180" s="130">
        <f t="shared" si="7"/>
        <v>640.5</v>
      </c>
    </row>
    <row r="181" spans="1:8" s="59" customFormat="1" ht="12" customHeight="1">
      <c r="A181" s="57"/>
      <c r="B181" s="58"/>
      <c r="C181" s="57"/>
      <c r="D181" s="64">
        <v>7</v>
      </c>
      <c r="E181" s="73" t="s">
        <v>296</v>
      </c>
      <c r="F181" s="37" t="s">
        <v>479</v>
      </c>
      <c r="G181" s="120">
        <v>710</v>
      </c>
      <c r="H181" s="130">
        <f t="shared" si="7"/>
        <v>745.5</v>
      </c>
    </row>
    <row r="182" spans="1:8" s="59" customFormat="1" ht="12" customHeight="1">
      <c r="A182" s="57"/>
      <c r="B182" s="58"/>
      <c r="C182" s="57"/>
      <c r="D182" s="64">
        <v>5</v>
      </c>
      <c r="E182" s="73" t="s">
        <v>297</v>
      </c>
      <c r="F182" s="37" t="s">
        <v>480</v>
      </c>
      <c r="G182" s="120">
        <v>349</v>
      </c>
      <c r="H182" s="130">
        <f t="shared" si="7"/>
        <v>366.45</v>
      </c>
    </row>
    <row r="183" spans="1:8" s="59" customFormat="1" ht="12" customHeight="1">
      <c r="A183" s="57"/>
      <c r="B183" s="58"/>
      <c r="C183" s="57"/>
      <c r="D183" s="64">
        <v>12</v>
      </c>
      <c r="E183" s="73" t="s">
        <v>298</v>
      </c>
      <c r="F183" s="37" t="s">
        <v>481</v>
      </c>
      <c r="G183" s="120">
        <v>493</v>
      </c>
      <c r="H183" s="130">
        <f t="shared" si="7"/>
        <v>517.65</v>
      </c>
    </row>
    <row r="184" spans="1:8" s="59" customFormat="1" ht="12" customHeight="1">
      <c r="A184" s="57"/>
      <c r="B184" s="58"/>
      <c r="C184" s="57"/>
      <c r="D184" s="64">
        <v>44</v>
      </c>
      <c r="E184" s="73" t="s">
        <v>298</v>
      </c>
      <c r="F184" s="37" t="s">
        <v>407</v>
      </c>
      <c r="G184" s="120">
        <v>986</v>
      </c>
      <c r="H184" s="130">
        <f t="shared" si="7"/>
        <v>1035.3</v>
      </c>
    </row>
    <row r="185" spans="1:8" s="59" customFormat="1" ht="12" customHeight="1">
      <c r="A185" s="57"/>
      <c r="B185" s="58"/>
      <c r="C185" s="57"/>
      <c r="D185" s="64">
        <v>49</v>
      </c>
      <c r="E185" s="73" t="s">
        <v>1020</v>
      </c>
      <c r="F185" s="37" t="s">
        <v>1021</v>
      </c>
      <c r="G185" s="120">
        <v>960</v>
      </c>
      <c r="H185" s="130">
        <f t="shared" si="7"/>
        <v>1008</v>
      </c>
    </row>
    <row r="186" spans="1:8" s="59" customFormat="1" ht="12" customHeight="1">
      <c r="A186" s="57"/>
      <c r="B186" s="58"/>
      <c r="C186" s="57"/>
      <c r="D186" s="64">
        <v>15</v>
      </c>
      <c r="E186" s="73" t="s">
        <v>299</v>
      </c>
      <c r="F186" s="37" t="s">
        <v>482</v>
      </c>
      <c r="G186" s="120">
        <v>355</v>
      </c>
      <c r="H186" s="130">
        <f t="shared" si="7"/>
        <v>372.75</v>
      </c>
    </row>
    <row r="187" spans="1:8" s="59" customFormat="1" ht="12" customHeight="1">
      <c r="A187" s="57"/>
      <c r="B187" s="58"/>
      <c r="C187" s="57"/>
      <c r="D187" s="64">
        <v>25</v>
      </c>
      <c r="E187" s="73" t="s">
        <v>352</v>
      </c>
      <c r="F187" s="37" t="s">
        <v>483</v>
      </c>
      <c r="G187" s="120">
        <v>1392</v>
      </c>
      <c r="H187" s="130">
        <f t="shared" si="7"/>
        <v>1461.6000000000001</v>
      </c>
    </row>
    <row r="188" spans="1:8" s="59" customFormat="1" ht="12" customHeight="1">
      <c r="A188" s="57"/>
      <c r="B188" s="58"/>
      <c r="C188" s="57"/>
      <c r="D188" s="64">
        <v>4</v>
      </c>
      <c r="E188" s="73" t="s">
        <v>300</v>
      </c>
      <c r="F188" s="37" t="s">
        <v>484</v>
      </c>
      <c r="G188" s="120">
        <v>463</v>
      </c>
      <c r="H188" s="130">
        <f t="shared" si="7"/>
        <v>486.15000000000003</v>
      </c>
    </row>
    <row r="189" spans="1:8" s="59" customFormat="1" ht="12" customHeight="1">
      <c r="A189" s="57"/>
      <c r="B189" s="58"/>
      <c r="C189" s="57"/>
      <c r="D189" s="64">
        <v>8</v>
      </c>
      <c r="E189" s="73" t="s">
        <v>301</v>
      </c>
      <c r="F189" s="37" t="s">
        <v>471</v>
      </c>
      <c r="G189" s="120">
        <v>543</v>
      </c>
      <c r="H189" s="130">
        <f t="shared" si="7"/>
        <v>570.15</v>
      </c>
    </row>
    <row r="190" spans="1:8" s="59" customFormat="1" ht="12" customHeight="1">
      <c r="A190" s="57"/>
      <c r="B190" s="58"/>
      <c r="C190" s="57"/>
      <c r="D190" s="64">
        <v>13</v>
      </c>
      <c r="E190" s="73" t="s">
        <v>302</v>
      </c>
      <c r="F190" s="37" t="s">
        <v>1226</v>
      </c>
      <c r="G190" s="120">
        <v>92</v>
      </c>
      <c r="H190" s="130">
        <f t="shared" si="7"/>
        <v>96.60000000000001</v>
      </c>
    </row>
    <row r="191" spans="1:8" s="40" customFormat="1" ht="12" customHeight="1">
      <c r="A191" s="38"/>
      <c r="B191" s="39"/>
      <c r="C191" s="38"/>
      <c r="D191" s="34">
        <v>15</v>
      </c>
      <c r="E191" s="73" t="s">
        <v>302</v>
      </c>
      <c r="F191" s="37" t="s">
        <v>781</v>
      </c>
      <c r="G191" s="120">
        <v>118</v>
      </c>
      <c r="H191" s="130">
        <f t="shared" si="7"/>
        <v>123.9</v>
      </c>
    </row>
    <row r="192" spans="1:8" ht="16.5" customHeight="1">
      <c r="A192" s="149" t="s">
        <v>1085</v>
      </c>
      <c r="B192" s="150"/>
      <c r="C192" s="150"/>
      <c r="D192" s="150"/>
      <c r="E192" s="150"/>
      <c r="F192" s="150"/>
      <c r="G192" s="151"/>
      <c r="H192" s="131"/>
    </row>
    <row r="193" spans="1:8" s="22" customFormat="1" ht="16.5" customHeight="1">
      <c r="A193" s="149" t="s">
        <v>42</v>
      </c>
      <c r="B193" s="150"/>
      <c r="C193" s="150"/>
      <c r="D193" s="150"/>
      <c r="E193" s="150"/>
      <c r="F193" s="150"/>
      <c r="G193" s="151"/>
      <c r="H193" s="131"/>
    </row>
    <row r="194" spans="1:8" ht="12" customHeight="1">
      <c r="A194" s="5" t="s">
        <v>60</v>
      </c>
      <c r="B194" s="6">
        <v>3</v>
      </c>
      <c r="C194" s="5" t="s">
        <v>5</v>
      </c>
      <c r="D194" s="34">
        <v>6</v>
      </c>
      <c r="E194" s="72" t="s">
        <v>126</v>
      </c>
      <c r="F194" s="13" t="s">
        <v>267</v>
      </c>
      <c r="G194" s="115">
        <v>732</v>
      </c>
      <c r="H194" s="130">
        <f aca="true" t="shared" si="8" ref="H194:H199">G194*1.05</f>
        <v>768.6</v>
      </c>
    </row>
    <row r="195" spans="1:8" ht="12" customHeight="1">
      <c r="A195" s="5"/>
      <c r="B195" s="6"/>
      <c r="C195" s="5"/>
      <c r="D195" s="34">
        <v>6</v>
      </c>
      <c r="E195" s="72" t="s">
        <v>126</v>
      </c>
      <c r="F195" s="13" t="s">
        <v>268</v>
      </c>
      <c r="G195" s="115">
        <v>802</v>
      </c>
      <c r="H195" s="130">
        <f t="shared" si="8"/>
        <v>842.1</v>
      </c>
    </row>
    <row r="196" spans="1:8" ht="12" customHeight="1">
      <c r="A196" s="5"/>
      <c r="B196" s="6"/>
      <c r="C196" s="5"/>
      <c r="D196" s="34">
        <v>1</v>
      </c>
      <c r="E196" s="72" t="s">
        <v>250</v>
      </c>
      <c r="F196" s="13" t="s">
        <v>269</v>
      </c>
      <c r="G196" s="115">
        <v>789</v>
      </c>
      <c r="H196" s="130">
        <f t="shared" si="8"/>
        <v>828.45</v>
      </c>
    </row>
    <row r="197" spans="1:8" ht="12" customHeight="1">
      <c r="A197" s="5"/>
      <c r="B197" s="6"/>
      <c r="C197" s="5"/>
      <c r="D197" s="34">
        <v>1</v>
      </c>
      <c r="E197" s="72" t="s">
        <v>250</v>
      </c>
      <c r="F197" s="13" t="s">
        <v>270</v>
      </c>
      <c r="G197" s="115">
        <v>889</v>
      </c>
      <c r="H197" s="130">
        <f t="shared" si="8"/>
        <v>933.45</v>
      </c>
    </row>
    <row r="198" spans="1:8" ht="12" customHeight="1">
      <c r="A198" s="5"/>
      <c r="B198" s="6"/>
      <c r="C198" s="5"/>
      <c r="D198" s="34">
        <v>2</v>
      </c>
      <c r="E198" s="72" t="s">
        <v>203</v>
      </c>
      <c r="F198" s="13" t="s">
        <v>271</v>
      </c>
      <c r="G198" s="115">
        <v>1195</v>
      </c>
      <c r="H198" s="130">
        <f t="shared" si="8"/>
        <v>1254.75</v>
      </c>
    </row>
    <row r="199" spans="1:8" ht="12" customHeight="1">
      <c r="A199" s="5"/>
      <c r="B199" s="6"/>
      <c r="C199" s="5"/>
      <c r="D199" s="34">
        <v>2</v>
      </c>
      <c r="E199" s="72" t="s">
        <v>203</v>
      </c>
      <c r="F199" s="13" t="s">
        <v>272</v>
      </c>
      <c r="G199" s="115">
        <v>1282</v>
      </c>
      <c r="H199" s="130">
        <f t="shared" si="8"/>
        <v>1346.1000000000001</v>
      </c>
    </row>
    <row r="200" spans="1:8" s="22" customFormat="1" ht="17.25" customHeight="1">
      <c r="A200" s="149" t="s">
        <v>782</v>
      </c>
      <c r="B200" s="150"/>
      <c r="C200" s="150"/>
      <c r="D200" s="150"/>
      <c r="E200" s="150"/>
      <c r="F200" s="150"/>
      <c r="G200" s="151"/>
      <c r="H200" s="131"/>
    </row>
    <row r="201" spans="1:8" s="56" customFormat="1" ht="12" customHeight="1">
      <c r="A201" s="62" t="s">
        <v>60</v>
      </c>
      <c r="B201" s="60">
        <v>3</v>
      </c>
      <c r="C201" s="62" t="s">
        <v>4</v>
      </c>
      <c r="D201" s="64">
        <v>26</v>
      </c>
      <c r="E201" s="72" t="s">
        <v>604</v>
      </c>
      <c r="F201" s="63" t="s">
        <v>605</v>
      </c>
      <c r="G201" s="113">
        <v>2007.9</v>
      </c>
      <c r="H201" s="130">
        <f aca="true" t="shared" si="9" ref="H201:H208">G201*1.05</f>
        <v>2108.295</v>
      </c>
    </row>
    <row r="202" spans="1:8" s="56" customFormat="1" ht="12" customHeight="1">
      <c r="A202" s="62"/>
      <c r="B202" s="60"/>
      <c r="C202" s="62"/>
      <c r="D202" s="64">
        <v>21</v>
      </c>
      <c r="E202" s="72" t="s">
        <v>464</v>
      </c>
      <c r="F202" s="63" t="s">
        <v>273</v>
      </c>
      <c r="G202" s="113">
        <v>1377.13</v>
      </c>
      <c r="H202" s="130">
        <f t="shared" si="9"/>
        <v>1445.9865000000002</v>
      </c>
    </row>
    <row r="203" spans="1:8" s="56" customFormat="1" ht="12" customHeight="1">
      <c r="A203" s="62"/>
      <c r="B203" s="60"/>
      <c r="C203" s="62"/>
      <c r="D203" s="64">
        <v>21</v>
      </c>
      <c r="E203" s="72" t="s">
        <v>66</v>
      </c>
      <c r="F203" s="63" t="s">
        <v>251</v>
      </c>
      <c r="G203" s="113">
        <v>1377.13</v>
      </c>
      <c r="H203" s="130">
        <f t="shared" si="9"/>
        <v>1445.9865000000002</v>
      </c>
    </row>
    <row r="204" spans="1:8" s="56" customFormat="1" ht="12" customHeight="1">
      <c r="A204" s="62"/>
      <c r="B204" s="60"/>
      <c r="C204" s="62"/>
      <c r="D204" s="64">
        <v>5</v>
      </c>
      <c r="E204" s="72" t="s">
        <v>29</v>
      </c>
      <c r="F204" s="63" t="s">
        <v>274</v>
      </c>
      <c r="G204" s="113">
        <v>892</v>
      </c>
      <c r="H204" s="130">
        <f t="shared" si="9"/>
        <v>936.6</v>
      </c>
    </row>
    <row r="205" spans="1:8" s="56" customFormat="1" ht="12" customHeight="1">
      <c r="A205" s="62"/>
      <c r="B205" s="60"/>
      <c r="C205" s="62"/>
      <c r="D205" s="64">
        <v>9</v>
      </c>
      <c r="E205" s="72" t="s">
        <v>29</v>
      </c>
      <c r="F205" s="63" t="s">
        <v>275</v>
      </c>
      <c r="G205" s="113">
        <v>896.5</v>
      </c>
      <c r="H205" s="130">
        <f t="shared" si="9"/>
        <v>941.325</v>
      </c>
    </row>
    <row r="206" spans="1:8" s="56" customFormat="1" ht="12" customHeight="1">
      <c r="A206" s="62"/>
      <c r="B206" s="60"/>
      <c r="C206" s="62"/>
      <c r="D206" s="64">
        <v>25</v>
      </c>
      <c r="E206" s="72" t="s">
        <v>1270</v>
      </c>
      <c r="F206" s="63" t="s">
        <v>411</v>
      </c>
      <c r="G206" s="113">
        <v>1129.5</v>
      </c>
      <c r="H206" s="130">
        <f t="shared" si="9"/>
        <v>1185.9750000000001</v>
      </c>
    </row>
    <row r="207" spans="1:8" s="56" customFormat="1" ht="12" customHeight="1">
      <c r="A207" s="62"/>
      <c r="B207" s="60"/>
      <c r="C207" s="62"/>
      <c r="D207" s="64">
        <v>25</v>
      </c>
      <c r="E207" s="72" t="s">
        <v>410</v>
      </c>
      <c r="F207" s="63" t="s">
        <v>411</v>
      </c>
      <c r="G207" s="113">
        <v>1255.8</v>
      </c>
      <c r="H207" s="130">
        <f t="shared" si="9"/>
        <v>1318.59</v>
      </c>
    </row>
    <row r="208" spans="1:8" s="56" customFormat="1" ht="12" customHeight="1">
      <c r="A208" s="62"/>
      <c r="B208" s="60"/>
      <c r="C208" s="62"/>
      <c r="D208" s="64">
        <v>48</v>
      </c>
      <c r="E208" s="72" t="s">
        <v>600</v>
      </c>
      <c r="F208" s="63" t="s">
        <v>601</v>
      </c>
      <c r="G208" s="113">
        <v>1693</v>
      </c>
      <c r="H208" s="130">
        <f t="shared" si="9"/>
        <v>1777.65</v>
      </c>
    </row>
    <row r="209" spans="1:8" s="22" customFormat="1" ht="15.75" customHeight="1">
      <c r="A209" s="149" t="s">
        <v>783</v>
      </c>
      <c r="B209" s="150"/>
      <c r="C209" s="150"/>
      <c r="D209" s="150"/>
      <c r="E209" s="150"/>
      <c r="F209" s="150"/>
      <c r="G209" s="151"/>
      <c r="H209" s="131"/>
    </row>
    <row r="210" spans="1:8" s="56" customFormat="1" ht="12" customHeight="1">
      <c r="A210" s="62" t="s">
        <v>60</v>
      </c>
      <c r="B210" s="60">
        <v>3</v>
      </c>
      <c r="C210" s="62" t="s">
        <v>6</v>
      </c>
      <c r="D210" s="64">
        <v>36</v>
      </c>
      <c r="E210" s="72" t="s">
        <v>606</v>
      </c>
      <c r="F210" s="63" t="s">
        <v>607</v>
      </c>
      <c r="G210" s="113">
        <v>493</v>
      </c>
      <c r="H210" s="130">
        <f>G210*1.05</f>
        <v>517.65</v>
      </c>
    </row>
    <row r="211" spans="1:8" s="56" customFormat="1" ht="12" customHeight="1">
      <c r="A211" s="62"/>
      <c r="B211" s="60"/>
      <c r="C211" s="62"/>
      <c r="D211" s="64">
        <v>39</v>
      </c>
      <c r="E211" s="72" t="s">
        <v>606</v>
      </c>
      <c r="F211" s="63" t="s">
        <v>608</v>
      </c>
      <c r="G211" s="113">
        <v>493</v>
      </c>
      <c r="H211" s="130">
        <f>G211*1.05</f>
        <v>517.65</v>
      </c>
    </row>
    <row r="212" spans="1:8" s="56" customFormat="1" ht="12" customHeight="1">
      <c r="A212" s="62"/>
      <c r="B212" s="60"/>
      <c r="C212" s="62"/>
      <c r="D212" s="64">
        <v>5</v>
      </c>
      <c r="E212" s="72" t="s">
        <v>76</v>
      </c>
      <c r="F212" s="63" t="s">
        <v>412</v>
      </c>
      <c r="G212" s="113">
        <v>681.95</v>
      </c>
      <c r="H212" s="130">
        <f>G212*1.05</f>
        <v>716.0475000000001</v>
      </c>
    </row>
    <row r="213" spans="1:8" s="56" customFormat="1" ht="12" customHeight="1">
      <c r="A213" s="62"/>
      <c r="B213" s="60"/>
      <c r="C213" s="62"/>
      <c r="D213" s="64">
        <v>17</v>
      </c>
      <c r="E213" s="72" t="s">
        <v>76</v>
      </c>
      <c r="F213" s="63" t="s">
        <v>413</v>
      </c>
      <c r="G213" s="113">
        <v>670.45</v>
      </c>
      <c r="H213" s="130">
        <f>G213*1.05</f>
        <v>703.9725000000001</v>
      </c>
    </row>
    <row r="214" spans="1:8" s="56" customFormat="1" ht="12" customHeight="1">
      <c r="A214" s="62"/>
      <c r="B214" s="60"/>
      <c r="C214" s="62"/>
      <c r="D214" s="64">
        <v>18</v>
      </c>
      <c r="E214" s="72" t="s">
        <v>76</v>
      </c>
      <c r="F214" s="63" t="s">
        <v>1271</v>
      </c>
      <c r="G214" s="113">
        <v>390.43</v>
      </c>
      <c r="H214" s="130">
        <f>G214*1.05</f>
        <v>409.9515</v>
      </c>
    </row>
    <row r="215" spans="1:8" s="56" customFormat="1" ht="12" customHeight="1">
      <c r="A215" s="62"/>
      <c r="B215" s="60"/>
      <c r="C215" s="62"/>
      <c r="D215" s="64">
        <v>20</v>
      </c>
      <c r="E215" s="72" t="s">
        <v>204</v>
      </c>
      <c r="F215" s="63" t="s">
        <v>205</v>
      </c>
      <c r="G215" s="113">
        <v>228.28</v>
      </c>
      <c r="H215" s="130">
        <f>G215*1.05</f>
        <v>239.69400000000002</v>
      </c>
    </row>
    <row r="216" spans="1:8" s="56" customFormat="1" ht="12" customHeight="1">
      <c r="A216" s="62"/>
      <c r="B216" s="60"/>
      <c r="C216" s="62"/>
      <c r="D216" s="64">
        <v>23</v>
      </c>
      <c r="E216" s="72" t="s">
        <v>206</v>
      </c>
      <c r="F216" s="63" t="s">
        <v>205</v>
      </c>
      <c r="G216" s="113">
        <v>265.65</v>
      </c>
      <c r="H216" s="130">
        <f>G216*1.05</f>
        <v>278.9325</v>
      </c>
    </row>
    <row r="217" spans="1:8" s="22" customFormat="1" ht="14.25" customHeight="1">
      <c r="A217" s="149" t="s">
        <v>409</v>
      </c>
      <c r="B217" s="150"/>
      <c r="C217" s="150"/>
      <c r="D217" s="150"/>
      <c r="E217" s="150"/>
      <c r="F217" s="150"/>
      <c r="G217" s="151"/>
      <c r="H217" s="131"/>
    </row>
    <row r="218" spans="1:8" s="40" customFormat="1" ht="12" customHeight="1">
      <c r="A218" s="38" t="s">
        <v>60</v>
      </c>
      <c r="B218" s="39">
        <v>3</v>
      </c>
      <c r="C218" s="38" t="s">
        <v>7</v>
      </c>
      <c r="D218" s="64">
        <v>50</v>
      </c>
      <c r="E218" s="73" t="s">
        <v>784</v>
      </c>
      <c r="F218" s="37" t="s">
        <v>785</v>
      </c>
      <c r="G218" s="113">
        <v>632</v>
      </c>
      <c r="H218" s="130">
        <f>G218*1.05</f>
        <v>663.6</v>
      </c>
    </row>
    <row r="219" spans="1:8" s="56" customFormat="1" ht="12" customHeight="1">
      <c r="A219" s="62"/>
      <c r="B219" s="60"/>
      <c r="C219" s="62"/>
      <c r="D219" s="64">
        <v>56</v>
      </c>
      <c r="E219" s="72" t="s">
        <v>1108</v>
      </c>
      <c r="F219" s="63" t="s">
        <v>1022</v>
      </c>
      <c r="G219" s="113">
        <v>498</v>
      </c>
      <c r="H219" s="130">
        <f>G219*1.05</f>
        <v>522.9</v>
      </c>
    </row>
    <row r="220" spans="1:8" s="59" customFormat="1" ht="12" customHeight="1">
      <c r="A220" s="38"/>
      <c r="B220" s="39"/>
      <c r="C220" s="38"/>
      <c r="D220" s="34">
        <v>18</v>
      </c>
      <c r="E220" s="73" t="s">
        <v>619</v>
      </c>
      <c r="F220" s="37" t="s">
        <v>610</v>
      </c>
      <c r="G220" s="120">
        <v>431.5</v>
      </c>
      <c r="H220" s="130">
        <f>G220*1.05</f>
        <v>453.07500000000005</v>
      </c>
    </row>
    <row r="221" spans="1:8" s="59" customFormat="1" ht="12" customHeight="1">
      <c r="A221" s="57"/>
      <c r="B221" s="58"/>
      <c r="C221" s="57"/>
      <c r="D221" s="64">
        <v>39</v>
      </c>
      <c r="E221" s="73" t="s">
        <v>418</v>
      </c>
      <c r="F221" s="37" t="s">
        <v>722</v>
      </c>
      <c r="G221" s="120">
        <v>1982</v>
      </c>
      <c r="H221" s="130">
        <f>G221*1.05</f>
        <v>2081.1</v>
      </c>
    </row>
    <row r="222" spans="1:8" s="59" customFormat="1" ht="12" customHeight="1">
      <c r="A222" s="62"/>
      <c r="B222" s="60"/>
      <c r="C222" s="62"/>
      <c r="D222" s="64">
        <v>28</v>
      </c>
      <c r="E222" s="72" t="s">
        <v>295</v>
      </c>
      <c r="F222" s="63" t="s">
        <v>613</v>
      </c>
      <c r="G222" s="113">
        <v>1292</v>
      </c>
      <c r="H222" s="130">
        <f>G222*1.05</f>
        <v>1356.6000000000001</v>
      </c>
    </row>
    <row r="223" spans="1:8" s="59" customFormat="1" ht="12" customHeight="1">
      <c r="A223" s="62"/>
      <c r="B223" s="60"/>
      <c r="C223" s="62"/>
      <c r="D223" s="64">
        <v>27</v>
      </c>
      <c r="E223" s="72" t="s">
        <v>620</v>
      </c>
      <c r="F223" s="63" t="s">
        <v>612</v>
      </c>
      <c r="G223" s="113">
        <v>1392</v>
      </c>
      <c r="H223" s="130">
        <f>G223*1.05</f>
        <v>1461.6000000000001</v>
      </c>
    </row>
    <row r="224" spans="1:8" s="59" customFormat="1" ht="12" customHeight="1">
      <c r="A224" s="62"/>
      <c r="B224" s="60"/>
      <c r="C224" s="62"/>
      <c r="D224" s="64">
        <v>1</v>
      </c>
      <c r="E224" s="72" t="s">
        <v>615</v>
      </c>
      <c r="F224" s="63" t="s">
        <v>616</v>
      </c>
      <c r="G224" s="113">
        <v>1083</v>
      </c>
      <c r="H224" s="130">
        <f>G224*1.05</f>
        <v>1137.15</v>
      </c>
    </row>
    <row r="225" spans="1:8" s="59" customFormat="1" ht="12" customHeight="1">
      <c r="A225" s="62"/>
      <c r="B225" s="60"/>
      <c r="C225" s="62"/>
      <c r="D225" s="64">
        <v>49</v>
      </c>
      <c r="E225" s="72" t="s">
        <v>904</v>
      </c>
      <c r="F225" s="63" t="s">
        <v>906</v>
      </c>
      <c r="G225" s="113">
        <v>684</v>
      </c>
      <c r="H225" s="130">
        <f>G225*1.05</f>
        <v>718.2</v>
      </c>
    </row>
    <row r="226" spans="1:8" s="56" customFormat="1" ht="12" customHeight="1">
      <c r="A226" s="62"/>
      <c r="B226" s="60"/>
      <c r="C226" s="62"/>
      <c r="D226" s="64">
        <v>45</v>
      </c>
      <c r="E226" s="72" t="s">
        <v>1272</v>
      </c>
      <c r="F226" s="63" t="s">
        <v>1273</v>
      </c>
      <c r="G226" s="113">
        <v>1782</v>
      </c>
      <c r="H226" s="130">
        <f>G226*1.05</f>
        <v>1871.1000000000001</v>
      </c>
    </row>
    <row r="227" spans="1:8" s="56" customFormat="1" ht="12" customHeight="1">
      <c r="A227" s="62"/>
      <c r="B227" s="60"/>
      <c r="C227" s="62"/>
      <c r="D227" s="64">
        <v>69</v>
      </c>
      <c r="E227" s="73" t="s">
        <v>720</v>
      </c>
      <c r="F227" s="37" t="s">
        <v>721</v>
      </c>
      <c r="G227" s="113">
        <v>691</v>
      </c>
      <c r="H227" s="130">
        <f>G227*1.05</f>
        <v>725.5500000000001</v>
      </c>
    </row>
    <row r="228" spans="1:8" s="56" customFormat="1" ht="12" customHeight="1">
      <c r="A228" s="62"/>
      <c r="B228" s="60"/>
      <c r="C228" s="62"/>
      <c r="D228" s="64">
        <v>69</v>
      </c>
      <c r="E228" s="73" t="s">
        <v>905</v>
      </c>
      <c r="F228" s="37" t="s">
        <v>906</v>
      </c>
      <c r="G228" s="113">
        <v>774</v>
      </c>
      <c r="H228" s="130">
        <f>G228*1.05</f>
        <v>812.7</v>
      </c>
    </row>
    <row r="229" spans="1:8" s="56" customFormat="1" ht="12" customHeight="1">
      <c r="A229" s="62"/>
      <c r="B229" s="60"/>
      <c r="C229" s="62"/>
      <c r="D229" s="64">
        <v>51</v>
      </c>
      <c r="E229" s="73" t="s">
        <v>544</v>
      </c>
      <c r="F229" s="37" t="s">
        <v>614</v>
      </c>
      <c r="G229" s="113">
        <v>787</v>
      </c>
      <c r="H229" s="130">
        <f>G229*1.05</f>
        <v>826.35</v>
      </c>
    </row>
    <row r="230" spans="1:8" s="59" customFormat="1" ht="12" customHeight="1">
      <c r="A230" s="62"/>
      <c r="B230" s="60"/>
      <c r="C230" s="62"/>
      <c r="D230" s="64">
        <v>25</v>
      </c>
      <c r="E230" s="72" t="s">
        <v>621</v>
      </c>
      <c r="F230" s="63" t="s">
        <v>252</v>
      </c>
      <c r="G230" s="113">
        <v>589.5</v>
      </c>
      <c r="H230" s="130">
        <f>G230*1.05</f>
        <v>618.975</v>
      </c>
    </row>
    <row r="231" spans="1:8" s="56" customFormat="1" ht="12" customHeight="1">
      <c r="A231" s="57"/>
      <c r="B231" s="58"/>
      <c r="C231" s="57"/>
      <c r="D231" s="64">
        <v>8</v>
      </c>
      <c r="E231" s="73" t="s">
        <v>1274</v>
      </c>
      <c r="F231" s="63" t="s">
        <v>1275</v>
      </c>
      <c r="G231" s="120">
        <v>845</v>
      </c>
      <c r="H231" s="130">
        <f>G231*1.05</f>
        <v>887.25</v>
      </c>
    </row>
    <row r="232" spans="1:8" s="56" customFormat="1" ht="12" customHeight="1">
      <c r="A232" s="62"/>
      <c r="B232" s="60"/>
      <c r="C232" s="62"/>
      <c r="D232" s="64">
        <v>52</v>
      </c>
      <c r="E232" s="73" t="s">
        <v>617</v>
      </c>
      <c r="F232" s="37" t="s">
        <v>618</v>
      </c>
      <c r="G232" s="113">
        <v>1684</v>
      </c>
      <c r="H232" s="130">
        <f>G232*1.05</f>
        <v>1768.2</v>
      </c>
    </row>
    <row r="233" spans="1:8" s="22" customFormat="1" ht="15" customHeight="1">
      <c r="A233" s="149" t="s">
        <v>408</v>
      </c>
      <c r="B233" s="150"/>
      <c r="C233" s="150"/>
      <c r="D233" s="150"/>
      <c r="E233" s="150"/>
      <c r="F233" s="150"/>
      <c r="G233" s="151"/>
      <c r="H233" s="131"/>
    </row>
    <row r="234" spans="1:8" ht="12" customHeight="1">
      <c r="A234" s="5" t="s">
        <v>60</v>
      </c>
      <c r="B234" s="6">
        <v>3</v>
      </c>
      <c r="C234" s="7" t="s">
        <v>8</v>
      </c>
      <c r="D234" s="34">
        <v>6</v>
      </c>
      <c r="E234" s="73" t="s">
        <v>303</v>
      </c>
      <c r="F234" s="37" t="s">
        <v>245</v>
      </c>
      <c r="G234" s="120">
        <v>49</v>
      </c>
      <c r="H234" s="130">
        <f>G234*1.05</f>
        <v>51.45</v>
      </c>
    </row>
    <row r="235" spans="1:8" ht="12" customHeight="1">
      <c r="A235" s="38"/>
      <c r="B235" s="39"/>
      <c r="C235" s="38"/>
      <c r="D235" s="34">
        <v>8</v>
      </c>
      <c r="E235" s="73" t="s">
        <v>1276</v>
      </c>
      <c r="F235" s="37" t="s">
        <v>245</v>
      </c>
      <c r="G235" s="120">
        <v>59</v>
      </c>
      <c r="H235" s="130">
        <f>G235*1.05</f>
        <v>61.95</v>
      </c>
    </row>
    <row r="236" spans="1:8" ht="12" customHeight="1">
      <c r="A236" s="38"/>
      <c r="B236" s="39"/>
      <c r="C236" s="38"/>
      <c r="D236" s="34">
        <v>10</v>
      </c>
      <c r="E236" s="73" t="s">
        <v>414</v>
      </c>
      <c r="F236" s="37" t="s">
        <v>415</v>
      </c>
      <c r="G236" s="120">
        <v>329</v>
      </c>
      <c r="H236" s="130">
        <f>G236*1.05</f>
        <v>345.45</v>
      </c>
    </row>
    <row r="237" spans="1:8" ht="12" customHeight="1">
      <c r="A237" s="38"/>
      <c r="B237" s="39"/>
      <c r="C237" s="38"/>
      <c r="D237" s="34">
        <v>25</v>
      </c>
      <c r="E237" s="73" t="s">
        <v>416</v>
      </c>
      <c r="F237" s="37" t="s">
        <v>415</v>
      </c>
      <c r="G237" s="120">
        <v>382</v>
      </c>
      <c r="H237" s="130">
        <f>G237*1.05</f>
        <v>401.1</v>
      </c>
    </row>
    <row r="238" spans="1:8" ht="16.5" customHeight="1">
      <c r="A238" s="152" t="s">
        <v>1086</v>
      </c>
      <c r="B238" s="150"/>
      <c r="C238" s="150"/>
      <c r="D238" s="150"/>
      <c r="E238" s="150"/>
      <c r="F238" s="150"/>
      <c r="G238" s="151"/>
      <c r="H238" s="131"/>
    </row>
    <row r="239" spans="1:8" s="23" customFormat="1" ht="16.5" customHeight="1">
      <c r="A239" s="149" t="s">
        <v>215</v>
      </c>
      <c r="B239" s="150"/>
      <c r="C239" s="150"/>
      <c r="D239" s="150"/>
      <c r="E239" s="150"/>
      <c r="F239" s="150"/>
      <c r="G239" s="151"/>
      <c r="H239" s="131"/>
    </row>
    <row r="240" spans="1:8" s="65" customFormat="1" ht="12" customHeight="1">
      <c r="A240" s="62" t="s">
        <v>60</v>
      </c>
      <c r="B240" s="79">
        <v>4</v>
      </c>
      <c r="C240" s="71" t="s">
        <v>5</v>
      </c>
      <c r="D240" s="64">
        <v>55</v>
      </c>
      <c r="E240" s="72" t="s">
        <v>474</v>
      </c>
      <c r="F240" s="63" t="s">
        <v>475</v>
      </c>
      <c r="G240" s="113">
        <v>24.92</v>
      </c>
      <c r="H240" s="130">
        <f>G240*1.05</f>
        <v>26.166000000000004</v>
      </c>
    </row>
    <row r="241" spans="1:8" s="65" customFormat="1" ht="12" customHeight="1">
      <c r="A241" s="62"/>
      <c r="B241" s="79"/>
      <c r="C241" s="71"/>
      <c r="D241" s="64">
        <v>14</v>
      </c>
      <c r="E241" s="72" t="s">
        <v>462</v>
      </c>
      <c r="F241" s="63" t="s">
        <v>463</v>
      </c>
      <c r="G241" s="113">
        <v>629</v>
      </c>
      <c r="H241" s="130">
        <f>G241*1.05</f>
        <v>660.45</v>
      </c>
    </row>
    <row r="242" spans="1:8" s="65" customFormat="1" ht="12" customHeight="1">
      <c r="A242" s="5"/>
      <c r="B242" s="8"/>
      <c r="C242" s="7"/>
      <c r="D242" s="34">
        <v>1</v>
      </c>
      <c r="E242" s="72" t="s">
        <v>138</v>
      </c>
      <c r="F242" s="13" t="s">
        <v>139</v>
      </c>
      <c r="G242" s="115">
        <v>96.5</v>
      </c>
      <c r="H242" s="130">
        <f>G242*1.05</f>
        <v>101.325</v>
      </c>
    </row>
    <row r="243" spans="1:8" s="65" customFormat="1" ht="12" customHeight="1">
      <c r="A243" s="5"/>
      <c r="B243" s="8"/>
      <c r="C243" s="7"/>
      <c r="D243" s="34">
        <v>16</v>
      </c>
      <c r="E243" s="72" t="s">
        <v>907</v>
      </c>
      <c r="F243" s="13" t="s">
        <v>908</v>
      </c>
      <c r="G243" s="115">
        <v>271.6</v>
      </c>
      <c r="H243" s="130">
        <f>G243*1.05</f>
        <v>285.18000000000006</v>
      </c>
    </row>
    <row r="244" spans="1:8" s="15" customFormat="1" ht="12" customHeight="1">
      <c r="A244" s="62"/>
      <c r="B244" s="79"/>
      <c r="C244" s="71"/>
      <c r="D244" s="64">
        <v>59</v>
      </c>
      <c r="E244" s="72" t="s">
        <v>787</v>
      </c>
      <c r="F244" s="63" t="s">
        <v>485</v>
      </c>
      <c r="G244" s="113">
        <v>682</v>
      </c>
      <c r="H244" s="130">
        <f>G244*1.05</f>
        <v>716.1</v>
      </c>
    </row>
    <row r="245" spans="1:8" s="21" customFormat="1" ht="15.75" customHeight="1">
      <c r="A245" s="165" t="s">
        <v>21</v>
      </c>
      <c r="B245" s="158"/>
      <c r="C245" s="158"/>
      <c r="D245" s="158"/>
      <c r="E245" s="158"/>
      <c r="F245" s="158"/>
      <c r="G245" s="158"/>
      <c r="H245" s="131"/>
    </row>
    <row r="246" spans="1:8" s="17" customFormat="1" ht="12" customHeight="1">
      <c r="A246" s="157" t="s">
        <v>44</v>
      </c>
      <c r="B246" s="158"/>
      <c r="C246" s="158"/>
      <c r="D246" s="158"/>
      <c r="E246" s="158"/>
      <c r="F246" s="158"/>
      <c r="G246" s="158"/>
      <c r="H246" s="131"/>
    </row>
    <row r="247" spans="1:8" ht="12" customHeight="1">
      <c r="A247" s="5" t="s">
        <v>61</v>
      </c>
      <c r="B247" s="6">
        <v>1</v>
      </c>
      <c r="C247" s="5" t="s">
        <v>8</v>
      </c>
      <c r="D247" s="34">
        <v>5</v>
      </c>
      <c r="E247" s="72" t="s">
        <v>209</v>
      </c>
      <c r="F247" s="13" t="s">
        <v>536</v>
      </c>
      <c r="G247" s="121">
        <v>199</v>
      </c>
      <c r="H247" s="130">
        <f aca="true" t="shared" si="10" ref="H247:H260">G247*1.05</f>
        <v>208.95000000000002</v>
      </c>
    </row>
    <row r="248" spans="1:8" ht="12" customHeight="1">
      <c r="A248" s="5"/>
      <c r="B248" s="6"/>
      <c r="C248" s="5"/>
      <c r="D248" s="34">
        <v>6</v>
      </c>
      <c r="E248" s="72" t="s">
        <v>209</v>
      </c>
      <c r="F248" s="13" t="s">
        <v>1151</v>
      </c>
      <c r="G248" s="121">
        <v>386</v>
      </c>
      <c r="H248" s="130">
        <f>G248*1.05</f>
        <v>405.3</v>
      </c>
    </row>
    <row r="249" spans="1:8" ht="12" customHeight="1">
      <c r="A249" s="5"/>
      <c r="B249" s="6"/>
      <c r="C249" s="5"/>
      <c r="D249" s="34">
        <v>6</v>
      </c>
      <c r="E249" s="72" t="s">
        <v>209</v>
      </c>
      <c r="F249" s="13" t="s">
        <v>990</v>
      </c>
      <c r="G249" s="121">
        <v>498</v>
      </c>
      <c r="H249" s="130">
        <f t="shared" si="10"/>
        <v>522.9</v>
      </c>
    </row>
    <row r="250" spans="1:8" ht="12" customHeight="1">
      <c r="A250" s="31"/>
      <c r="B250" s="31"/>
      <c r="C250" s="31"/>
      <c r="D250" s="34">
        <v>5</v>
      </c>
      <c r="E250" s="72" t="s">
        <v>93</v>
      </c>
      <c r="F250" s="13" t="s">
        <v>94</v>
      </c>
      <c r="G250" s="121">
        <v>293.5</v>
      </c>
      <c r="H250" s="130">
        <f t="shared" si="10"/>
        <v>308.175</v>
      </c>
    </row>
    <row r="251" spans="1:8" ht="12" customHeight="1">
      <c r="A251" s="5"/>
      <c r="B251" s="6"/>
      <c r="C251" s="5"/>
      <c r="D251" s="34">
        <v>15</v>
      </c>
      <c r="E251" s="72" t="s">
        <v>537</v>
      </c>
      <c r="F251" s="13" t="s">
        <v>1227</v>
      </c>
      <c r="G251" s="121">
        <v>129</v>
      </c>
      <c r="H251" s="130">
        <f t="shared" si="10"/>
        <v>135.45000000000002</v>
      </c>
    </row>
    <row r="252" spans="1:8" ht="12" customHeight="1">
      <c r="A252" s="5"/>
      <c r="B252" s="6"/>
      <c r="C252" s="5"/>
      <c r="D252" s="34">
        <v>12</v>
      </c>
      <c r="E252" s="72" t="s">
        <v>537</v>
      </c>
      <c r="F252" s="13" t="s">
        <v>788</v>
      </c>
      <c r="G252" s="121">
        <v>289</v>
      </c>
      <c r="H252" s="130">
        <f t="shared" si="10"/>
        <v>303.45</v>
      </c>
    </row>
    <row r="253" spans="1:8" ht="12" customHeight="1">
      <c r="A253" s="5"/>
      <c r="B253" s="6"/>
      <c r="C253" s="5"/>
      <c r="D253" s="34">
        <v>9</v>
      </c>
      <c r="E253" s="72" t="s">
        <v>537</v>
      </c>
      <c r="F253" s="13" t="s">
        <v>789</v>
      </c>
      <c r="G253" s="115">
        <v>199</v>
      </c>
      <c r="H253" s="130">
        <f t="shared" si="10"/>
        <v>208.95000000000002</v>
      </c>
    </row>
    <row r="254" spans="1:8" ht="12" customHeight="1">
      <c r="A254" s="38"/>
      <c r="B254" s="39"/>
      <c r="C254" s="38"/>
      <c r="D254" s="34">
        <v>32</v>
      </c>
      <c r="E254" s="73" t="s">
        <v>934</v>
      </c>
      <c r="F254" s="37" t="s">
        <v>935</v>
      </c>
      <c r="G254" s="120">
        <v>278.4</v>
      </c>
      <c r="H254" s="130">
        <f t="shared" si="10"/>
        <v>292.32</v>
      </c>
    </row>
    <row r="255" spans="1:8" ht="12" customHeight="1">
      <c r="A255" s="38"/>
      <c r="B255" s="39"/>
      <c r="C255" s="38"/>
      <c r="D255" s="34">
        <v>26</v>
      </c>
      <c r="E255" s="137" t="s">
        <v>933</v>
      </c>
      <c r="F255" s="135" t="s">
        <v>932</v>
      </c>
      <c r="G255" s="120">
        <v>362.5</v>
      </c>
      <c r="H255" s="130">
        <f t="shared" si="10"/>
        <v>380.625</v>
      </c>
    </row>
    <row r="256" spans="1:8" ht="12" customHeight="1">
      <c r="A256" s="5"/>
      <c r="B256" s="6"/>
      <c r="C256" s="5"/>
      <c r="D256" s="34">
        <v>9</v>
      </c>
      <c r="E256" s="138" t="s">
        <v>194</v>
      </c>
      <c r="F256" s="13" t="s">
        <v>195</v>
      </c>
      <c r="G256" s="115">
        <v>369.5</v>
      </c>
      <c r="H256" s="130">
        <f t="shared" si="10"/>
        <v>387.975</v>
      </c>
    </row>
    <row r="257" spans="1:8" ht="12" customHeight="1">
      <c r="A257" s="5"/>
      <c r="B257" s="6"/>
      <c r="C257" s="5"/>
      <c r="D257" s="34">
        <v>9</v>
      </c>
      <c r="E257" s="72" t="s">
        <v>1153</v>
      </c>
      <c r="F257" s="13" t="s">
        <v>1152</v>
      </c>
      <c r="G257" s="115">
        <v>298</v>
      </c>
      <c r="H257" s="130">
        <f t="shared" si="10"/>
        <v>312.90000000000003</v>
      </c>
    </row>
    <row r="258" spans="1:8" ht="12" customHeight="1">
      <c r="A258" s="5"/>
      <c r="B258" s="6"/>
      <c r="C258" s="5"/>
      <c r="D258" s="34">
        <v>9</v>
      </c>
      <c r="E258" s="72" t="s">
        <v>1154</v>
      </c>
      <c r="F258" s="13" t="s">
        <v>1152</v>
      </c>
      <c r="G258" s="115">
        <v>318</v>
      </c>
      <c r="H258" s="130">
        <f>G258*1.05</f>
        <v>333.90000000000003</v>
      </c>
    </row>
    <row r="259" spans="1:8" ht="12" customHeight="1">
      <c r="A259" s="5"/>
      <c r="B259" s="6"/>
      <c r="C259" s="5"/>
      <c r="D259" s="34">
        <v>6</v>
      </c>
      <c r="E259" s="72" t="s">
        <v>207</v>
      </c>
      <c r="F259" s="13" t="s">
        <v>208</v>
      </c>
      <c r="G259" s="121">
        <v>269</v>
      </c>
      <c r="H259" s="130">
        <f t="shared" si="10"/>
        <v>282.45</v>
      </c>
    </row>
    <row r="260" spans="1:8" ht="12" customHeight="1">
      <c r="A260" s="5"/>
      <c r="B260" s="6"/>
      <c r="C260" s="5"/>
      <c r="D260" s="34">
        <v>8</v>
      </c>
      <c r="E260" s="72" t="s">
        <v>545</v>
      </c>
      <c r="F260" s="13" t="s">
        <v>208</v>
      </c>
      <c r="G260" s="121">
        <v>319</v>
      </c>
      <c r="H260" s="130">
        <f t="shared" si="10"/>
        <v>334.95</v>
      </c>
    </row>
    <row r="261" spans="1:8" s="17" customFormat="1" ht="12" customHeight="1">
      <c r="A261" s="157" t="s">
        <v>1260</v>
      </c>
      <c r="B261" s="158"/>
      <c r="C261" s="158"/>
      <c r="D261" s="158"/>
      <c r="E261" s="158"/>
      <c r="F261" s="158"/>
      <c r="G261" s="158"/>
      <c r="H261" s="131"/>
    </row>
    <row r="262" spans="1:8" ht="12" customHeight="1">
      <c r="A262" s="5" t="s">
        <v>61</v>
      </c>
      <c r="B262" s="6">
        <v>2</v>
      </c>
      <c r="C262" s="5" t="s">
        <v>4</v>
      </c>
      <c r="D262" s="34">
        <v>3</v>
      </c>
      <c r="E262" s="72" t="s">
        <v>191</v>
      </c>
      <c r="F262" s="13" t="s">
        <v>192</v>
      </c>
      <c r="G262" s="115">
        <v>142</v>
      </c>
      <c r="H262" s="130">
        <f>G262*1.05</f>
        <v>149.1</v>
      </c>
    </row>
    <row r="263" spans="1:8" ht="12" customHeight="1">
      <c r="A263" s="5"/>
      <c r="B263" s="6"/>
      <c r="C263" s="5"/>
      <c r="D263" s="34">
        <v>11</v>
      </c>
      <c r="E263" s="73" t="s">
        <v>522</v>
      </c>
      <c r="F263" s="37" t="s">
        <v>444</v>
      </c>
      <c r="G263" s="122">
        <v>163</v>
      </c>
      <c r="H263" s="130">
        <f>G263*1.05</f>
        <v>171.15</v>
      </c>
    </row>
    <row r="264" spans="1:8" ht="12" customHeight="1">
      <c r="A264" s="5"/>
      <c r="B264" s="6"/>
      <c r="C264" s="5"/>
      <c r="D264" s="34">
        <v>20</v>
      </c>
      <c r="E264" s="72" t="s">
        <v>1019</v>
      </c>
      <c r="F264" s="37" t="s">
        <v>1028</v>
      </c>
      <c r="G264" s="115">
        <v>139.5</v>
      </c>
      <c r="H264" s="130">
        <f>G264*1.05</f>
        <v>146.475</v>
      </c>
    </row>
    <row r="265" spans="1:8" ht="12" customHeight="1">
      <c r="A265" s="5"/>
      <c r="B265" s="6"/>
      <c r="C265" s="5"/>
      <c r="D265" s="34">
        <v>82</v>
      </c>
      <c r="E265" s="72" t="s">
        <v>421</v>
      </c>
      <c r="F265" s="13" t="s">
        <v>419</v>
      </c>
      <c r="G265" s="115">
        <v>119.5</v>
      </c>
      <c r="H265" s="130">
        <f>G265*1.05</f>
        <v>125.47500000000001</v>
      </c>
    </row>
    <row r="266" spans="1:8" ht="12" customHeight="1">
      <c r="A266" s="5"/>
      <c r="B266" s="6"/>
      <c r="C266" s="5"/>
      <c r="D266" s="34">
        <v>22</v>
      </c>
      <c r="E266" s="72" t="s">
        <v>1194</v>
      </c>
      <c r="F266" s="13" t="s">
        <v>1195</v>
      </c>
      <c r="G266" s="115">
        <v>987</v>
      </c>
      <c r="H266" s="130">
        <f>G266*1.05</f>
        <v>1036.3500000000001</v>
      </c>
    </row>
    <row r="267" spans="1:8" ht="12" customHeight="1">
      <c r="A267" s="5"/>
      <c r="B267" s="6"/>
      <c r="C267" s="5"/>
      <c r="D267" s="34">
        <v>71</v>
      </c>
      <c r="E267" s="72" t="s">
        <v>243</v>
      </c>
      <c r="F267" s="13" t="s">
        <v>807</v>
      </c>
      <c r="G267" s="113">
        <v>98.2</v>
      </c>
      <c r="H267" s="130">
        <f>G267*1.05</f>
        <v>103.11000000000001</v>
      </c>
    </row>
    <row r="268" spans="1:8" ht="12" customHeight="1">
      <c r="A268" s="5"/>
      <c r="B268" s="6"/>
      <c r="C268" s="5"/>
      <c r="D268" s="34">
        <v>84</v>
      </c>
      <c r="E268" s="72" t="s">
        <v>1231</v>
      </c>
      <c r="F268" s="13" t="s">
        <v>863</v>
      </c>
      <c r="G268" s="115">
        <v>282</v>
      </c>
      <c r="H268" s="130">
        <f>G268*1.05</f>
        <v>296.1</v>
      </c>
    </row>
    <row r="269" spans="1:8" ht="12" customHeight="1">
      <c r="A269" s="5"/>
      <c r="B269" s="6"/>
      <c r="C269" s="5"/>
      <c r="D269" s="34">
        <v>20</v>
      </c>
      <c r="E269" s="72" t="s">
        <v>256</v>
      </c>
      <c r="F269" s="13" t="s">
        <v>257</v>
      </c>
      <c r="G269" s="115">
        <v>98.4</v>
      </c>
      <c r="H269" s="130">
        <f>G269*1.05</f>
        <v>103.32000000000001</v>
      </c>
    </row>
    <row r="270" spans="1:8" ht="12" customHeight="1">
      <c r="A270" s="5"/>
      <c r="B270" s="6"/>
      <c r="C270" s="5"/>
      <c r="D270" s="34">
        <v>36</v>
      </c>
      <c r="E270" s="72" t="s">
        <v>1196</v>
      </c>
      <c r="F270" s="13" t="s">
        <v>1197</v>
      </c>
      <c r="G270" s="115">
        <v>162</v>
      </c>
      <c r="H270" s="130">
        <f>G270*1.05</f>
        <v>170.1</v>
      </c>
    </row>
    <row r="271" spans="1:8" ht="12" customHeight="1">
      <c r="A271" s="5"/>
      <c r="B271" s="6"/>
      <c r="C271" s="5"/>
      <c r="D271" s="34">
        <v>45</v>
      </c>
      <c r="E271" s="72" t="s">
        <v>1198</v>
      </c>
      <c r="F271" s="13" t="s">
        <v>1199</v>
      </c>
      <c r="G271" s="115">
        <v>794</v>
      </c>
      <c r="H271" s="130">
        <f>G271*1.05</f>
        <v>833.7</v>
      </c>
    </row>
    <row r="272" spans="1:8" s="17" customFormat="1" ht="14.25" customHeight="1">
      <c r="A272" s="157" t="s">
        <v>47</v>
      </c>
      <c r="B272" s="156"/>
      <c r="C272" s="156"/>
      <c r="D272" s="156"/>
      <c r="E272" s="156"/>
      <c r="F272" s="156"/>
      <c r="G272" s="156"/>
      <c r="H272" s="131"/>
    </row>
    <row r="273" spans="1:8" s="23" customFormat="1" ht="15" customHeight="1">
      <c r="A273" s="155" t="s">
        <v>791</v>
      </c>
      <c r="B273" s="156"/>
      <c r="C273" s="156"/>
      <c r="D273" s="156"/>
      <c r="E273" s="156"/>
      <c r="F273" s="156"/>
      <c r="G273" s="156"/>
      <c r="H273" s="131"/>
    </row>
    <row r="274" spans="1:8" ht="12" customHeight="1">
      <c r="A274" s="5" t="s">
        <v>61</v>
      </c>
      <c r="B274" s="6">
        <v>2</v>
      </c>
      <c r="C274" s="5" t="s">
        <v>5</v>
      </c>
      <c r="D274" s="34">
        <v>44</v>
      </c>
      <c r="E274" s="72" t="s">
        <v>628</v>
      </c>
      <c r="F274" s="13" t="s">
        <v>638</v>
      </c>
      <c r="G274" s="121">
        <v>1072</v>
      </c>
      <c r="H274" s="130">
        <f aca="true" t="shared" si="11" ref="H274:H280">G274*1.05</f>
        <v>1125.6000000000001</v>
      </c>
    </row>
    <row r="275" spans="1:8" ht="12" customHeight="1">
      <c r="A275" s="5"/>
      <c r="B275" s="6"/>
      <c r="C275" s="5"/>
      <c r="D275" s="34">
        <v>33</v>
      </c>
      <c r="E275" s="72" t="s">
        <v>92</v>
      </c>
      <c r="F275" s="13" t="s">
        <v>637</v>
      </c>
      <c r="G275" s="121">
        <v>1382</v>
      </c>
      <c r="H275" s="130">
        <f t="shared" si="11"/>
        <v>1451.1000000000001</v>
      </c>
    </row>
    <row r="276" spans="1:8" ht="12" customHeight="1">
      <c r="A276" s="5"/>
      <c r="B276" s="6"/>
      <c r="C276" s="5"/>
      <c r="D276" s="34">
        <v>69</v>
      </c>
      <c r="E276" s="72" t="s">
        <v>1155</v>
      </c>
      <c r="F276" s="13" t="s">
        <v>638</v>
      </c>
      <c r="G276" s="121">
        <v>896</v>
      </c>
      <c r="H276" s="130">
        <f t="shared" si="11"/>
        <v>940.8000000000001</v>
      </c>
    </row>
    <row r="277" spans="1:8" ht="12" customHeight="1">
      <c r="A277" s="5"/>
      <c r="B277" s="6"/>
      <c r="C277" s="5"/>
      <c r="D277" s="34">
        <v>38</v>
      </c>
      <c r="E277" s="72" t="s">
        <v>22</v>
      </c>
      <c r="F277" s="13" t="s">
        <v>639</v>
      </c>
      <c r="G277" s="121">
        <v>846</v>
      </c>
      <c r="H277" s="130">
        <f t="shared" si="11"/>
        <v>888.3000000000001</v>
      </c>
    </row>
    <row r="278" spans="1:8" ht="12" customHeight="1">
      <c r="A278" s="5"/>
      <c r="B278" s="6"/>
      <c r="C278" s="5"/>
      <c r="D278" s="34">
        <v>42</v>
      </c>
      <c r="E278" s="72" t="s">
        <v>635</v>
      </c>
      <c r="F278" s="13" t="s">
        <v>648</v>
      </c>
      <c r="G278" s="113">
        <v>1292</v>
      </c>
      <c r="H278" s="130">
        <f t="shared" si="11"/>
        <v>1356.6000000000001</v>
      </c>
    </row>
    <row r="279" spans="1:8" ht="12" customHeight="1">
      <c r="A279" s="5"/>
      <c r="B279" s="6"/>
      <c r="C279" s="5"/>
      <c r="D279" s="34">
        <v>69</v>
      </c>
      <c r="E279" s="72" t="s">
        <v>1156</v>
      </c>
      <c r="F279" s="13" t="s">
        <v>1157</v>
      </c>
      <c r="G279" s="121">
        <v>1392</v>
      </c>
      <c r="H279" s="130">
        <f t="shared" si="11"/>
        <v>1461.6000000000001</v>
      </c>
    </row>
    <row r="280" spans="1:8" ht="12" customHeight="1">
      <c r="A280" s="5"/>
      <c r="B280" s="6"/>
      <c r="C280" s="5"/>
      <c r="D280" s="66">
        <v>95</v>
      </c>
      <c r="E280" s="72" t="s">
        <v>533</v>
      </c>
      <c r="F280" s="13" t="s">
        <v>534</v>
      </c>
      <c r="G280" s="121">
        <v>1292</v>
      </c>
      <c r="H280" s="130">
        <f t="shared" si="11"/>
        <v>1356.6000000000001</v>
      </c>
    </row>
    <row r="281" spans="1:8" s="23" customFormat="1" ht="18" customHeight="1">
      <c r="A281" s="149" t="s">
        <v>792</v>
      </c>
      <c r="B281" s="150"/>
      <c r="C281" s="150"/>
      <c r="D281" s="150"/>
      <c r="E281" s="150"/>
      <c r="F281" s="150"/>
      <c r="G281" s="151"/>
      <c r="H281" s="131"/>
    </row>
    <row r="282" spans="1:8" ht="12" customHeight="1">
      <c r="A282" s="5" t="s">
        <v>61</v>
      </c>
      <c r="B282" s="6">
        <v>2</v>
      </c>
      <c r="C282" s="5" t="s">
        <v>4</v>
      </c>
      <c r="D282" s="66">
        <v>5</v>
      </c>
      <c r="E282" s="72" t="s">
        <v>253</v>
      </c>
      <c r="F282" s="13" t="s">
        <v>212</v>
      </c>
      <c r="G282" s="121">
        <v>286.9</v>
      </c>
      <c r="H282" s="130">
        <f>G282*1.05</f>
        <v>301.245</v>
      </c>
    </row>
    <row r="283" spans="1:8" ht="12" customHeight="1">
      <c r="A283" s="5"/>
      <c r="B283" s="6"/>
      <c r="C283" s="5"/>
      <c r="D283" s="66">
        <v>128</v>
      </c>
      <c r="E283" s="72" t="s">
        <v>622</v>
      </c>
      <c r="F283" s="13" t="s">
        <v>625</v>
      </c>
      <c r="G283" s="121">
        <v>792</v>
      </c>
      <c r="H283" s="130">
        <f>G283*1.05</f>
        <v>831.6</v>
      </c>
    </row>
    <row r="284" spans="1:8" ht="12" customHeight="1">
      <c r="A284" s="5"/>
      <c r="B284" s="6"/>
      <c r="C284" s="5"/>
      <c r="D284" s="66">
        <v>36</v>
      </c>
      <c r="E284" s="72" t="s">
        <v>947</v>
      </c>
      <c r="F284" s="13" t="s">
        <v>1158</v>
      </c>
      <c r="G284" s="121">
        <v>1462</v>
      </c>
      <c r="H284" s="130">
        <f>G284*1.05</f>
        <v>1535.1000000000001</v>
      </c>
    </row>
    <row r="285" spans="1:8" ht="12" customHeight="1">
      <c r="A285" s="5"/>
      <c r="B285" s="6"/>
      <c r="C285" s="5"/>
      <c r="D285" s="66">
        <v>36</v>
      </c>
      <c r="E285" s="72" t="s">
        <v>1159</v>
      </c>
      <c r="F285" s="13" t="s">
        <v>1160</v>
      </c>
      <c r="G285" s="121">
        <v>684</v>
      </c>
      <c r="H285" s="130">
        <f>G285*1.05</f>
        <v>718.2</v>
      </c>
    </row>
    <row r="286" spans="1:8" ht="12" customHeight="1">
      <c r="A286" s="5"/>
      <c r="B286" s="6"/>
      <c r="C286" s="5"/>
      <c r="D286" s="66">
        <v>56</v>
      </c>
      <c r="E286" s="72" t="s">
        <v>948</v>
      </c>
      <c r="F286" s="13" t="s">
        <v>950</v>
      </c>
      <c r="G286" s="121">
        <v>1883</v>
      </c>
      <c r="H286" s="130">
        <f>G286*1.05</f>
        <v>1977.15</v>
      </c>
    </row>
    <row r="287" spans="1:8" ht="12" customHeight="1">
      <c r="A287" s="5"/>
      <c r="B287" s="6"/>
      <c r="C287" s="5"/>
      <c r="D287" s="66">
        <v>109</v>
      </c>
      <c r="E287" s="72" t="s">
        <v>1277</v>
      </c>
      <c r="F287" s="13" t="s">
        <v>893</v>
      </c>
      <c r="G287" s="121">
        <v>1872</v>
      </c>
      <c r="H287" s="130">
        <f>G287*1.05</f>
        <v>1965.6000000000001</v>
      </c>
    </row>
    <row r="288" spans="1:8" ht="12" customHeight="1">
      <c r="A288" s="5"/>
      <c r="B288" s="6"/>
      <c r="C288" s="5"/>
      <c r="D288" s="66">
        <v>20</v>
      </c>
      <c r="E288" s="72" t="s">
        <v>743</v>
      </c>
      <c r="F288" s="13" t="s">
        <v>744</v>
      </c>
      <c r="G288" s="121">
        <v>1094.5</v>
      </c>
      <c r="H288" s="130">
        <f>G288*1.05</f>
        <v>1149.2250000000001</v>
      </c>
    </row>
    <row r="289" spans="1:8" ht="12" customHeight="1">
      <c r="A289" s="5"/>
      <c r="B289" s="6"/>
      <c r="C289" s="5"/>
      <c r="D289" s="66">
        <v>36</v>
      </c>
      <c r="E289" s="72" t="s">
        <v>1228</v>
      </c>
      <c r="F289" s="13" t="s">
        <v>1255</v>
      </c>
      <c r="G289" s="121">
        <v>1842</v>
      </c>
      <c r="H289" s="130">
        <f>G289*1.05</f>
        <v>1934.1000000000001</v>
      </c>
    </row>
    <row r="290" spans="1:8" ht="12" customHeight="1">
      <c r="A290" s="5"/>
      <c r="B290" s="6"/>
      <c r="C290" s="5"/>
      <c r="D290" s="66">
        <v>33</v>
      </c>
      <c r="E290" s="72" t="s">
        <v>429</v>
      </c>
      <c r="F290" s="13" t="s">
        <v>190</v>
      </c>
      <c r="G290" s="121">
        <v>849</v>
      </c>
      <c r="H290" s="130">
        <f>G290*1.05</f>
        <v>891.45</v>
      </c>
    </row>
    <row r="291" spans="1:8" ht="12" customHeight="1">
      <c r="A291" s="5"/>
      <c r="B291" s="6"/>
      <c r="C291" s="5"/>
      <c r="D291" s="66">
        <v>34</v>
      </c>
      <c r="E291" s="72" t="s">
        <v>429</v>
      </c>
      <c r="F291" s="13" t="s">
        <v>246</v>
      </c>
      <c r="G291" s="121">
        <v>899</v>
      </c>
      <c r="H291" s="130">
        <f>G291*1.05</f>
        <v>943.95</v>
      </c>
    </row>
    <row r="292" spans="1:8" ht="12" customHeight="1">
      <c r="A292" s="38"/>
      <c r="B292" s="39"/>
      <c r="C292" s="38"/>
      <c r="D292" s="34">
        <v>120</v>
      </c>
      <c r="E292" s="73" t="s">
        <v>288</v>
      </c>
      <c r="F292" s="37" t="s">
        <v>735</v>
      </c>
      <c r="G292" s="120">
        <v>992</v>
      </c>
      <c r="H292" s="130">
        <f>G292*1.05</f>
        <v>1041.6000000000001</v>
      </c>
    </row>
    <row r="293" spans="1:8" ht="12" customHeight="1">
      <c r="A293" s="5"/>
      <c r="B293" s="6"/>
      <c r="C293" s="5"/>
      <c r="D293" s="34">
        <v>82</v>
      </c>
      <c r="E293" s="72" t="s">
        <v>847</v>
      </c>
      <c r="F293" s="13" t="s">
        <v>641</v>
      </c>
      <c r="G293" s="121">
        <v>1192</v>
      </c>
      <c r="H293" s="130">
        <f>G293*1.05</f>
        <v>1251.6000000000001</v>
      </c>
    </row>
    <row r="294" spans="1:8" ht="12" customHeight="1">
      <c r="A294" s="5"/>
      <c r="B294" s="6"/>
      <c r="C294" s="5"/>
      <c r="D294" s="34">
        <v>61</v>
      </c>
      <c r="E294" s="72" t="s">
        <v>92</v>
      </c>
      <c r="F294" s="13" t="s">
        <v>95</v>
      </c>
      <c r="G294" s="121">
        <v>1199</v>
      </c>
      <c r="H294" s="130">
        <f>G294*1.05</f>
        <v>1258.95</v>
      </c>
    </row>
    <row r="295" spans="1:8" ht="12" customHeight="1">
      <c r="A295" s="5"/>
      <c r="B295" s="6"/>
      <c r="C295" s="5"/>
      <c r="D295" s="34">
        <v>89</v>
      </c>
      <c r="E295" s="72" t="s">
        <v>848</v>
      </c>
      <c r="F295" s="13" t="s">
        <v>849</v>
      </c>
      <c r="G295" s="121">
        <v>1194</v>
      </c>
      <c r="H295" s="130">
        <f>G295*1.05</f>
        <v>1253.7</v>
      </c>
    </row>
    <row r="296" spans="1:8" ht="12" customHeight="1">
      <c r="A296" s="5"/>
      <c r="B296" s="6"/>
      <c r="C296" s="5"/>
      <c r="D296" s="34" t="s">
        <v>222</v>
      </c>
      <c r="E296" s="72" t="s">
        <v>220</v>
      </c>
      <c r="F296" s="13" t="s">
        <v>137</v>
      </c>
      <c r="G296" s="121">
        <v>848</v>
      </c>
      <c r="H296" s="130">
        <f>G296*1.05</f>
        <v>890.4000000000001</v>
      </c>
    </row>
    <row r="297" spans="1:8" ht="12" customHeight="1">
      <c r="A297" s="5"/>
      <c r="B297" s="6"/>
      <c r="C297" s="5"/>
      <c r="D297" s="34" t="s">
        <v>850</v>
      </c>
      <c r="E297" s="72" t="s">
        <v>851</v>
      </c>
      <c r="F297" s="13" t="s">
        <v>852</v>
      </c>
      <c r="G297" s="121">
        <v>984</v>
      </c>
      <c r="H297" s="130">
        <f>G297*1.05</f>
        <v>1033.2</v>
      </c>
    </row>
    <row r="298" spans="1:8" ht="12" customHeight="1">
      <c r="A298" s="5"/>
      <c r="B298" s="6"/>
      <c r="C298" s="5"/>
      <c r="D298" s="34">
        <v>180</v>
      </c>
      <c r="E298" s="72" t="s">
        <v>529</v>
      </c>
      <c r="F298" s="13" t="s">
        <v>530</v>
      </c>
      <c r="G298" s="121">
        <v>985</v>
      </c>
      <c r="H298" s="130">
        <f>G298*1.05</f>
        <v>1034.25</v>
      </c>
    </row>
    <row r="299" spans="1:8" ht="12" customHeight="1">
      <c r="A299" s="5"/>
      <c r="B299" s="6"/>
      <c r="C299" s="5"/>
      <c r="D299" s="34">
        <v>60</v>
      </c>
      <c r="E299" s="72" t="s">
        <v>12</v>
      </c>
      <c r="F299" s="13" t="s">
        <v>674</v>
      </c>
      <c r="G299" s="121">
        <v>684</v>
      </c>
      <c r="H299" s="130">
        <f>G299*1.05</f>
        <v>718.2</v>
      </c>
    </row>
    <row r="300" spans="1:8" ht="12" customHeight="1">
      <c r="A300" s="5"/>
      <c r="B300" s="6"/>
      <c r="C300" s="5"/>
      <c r="D300" s="34">
        <v>62</v>
      </c>
      <c r="E300" s="72" t="s">
        <v>12</v>
      </c>
      <c r="F300" s="13" t="s">
        <v>675</v>
      </c>
      <c r="G300" s="121">
        <v>619</v>
      </c>
      <c r="H300" s="130">
        <f>G300*1.05</f>
        <v>649.95</v>
      </c>
    </row>
    <row r="301" spans="1:8" ht="12" customHeight="1">
      <c r="A301" s="5"/>
      <c r="B301" s="6"/>
      <c r="C301" s="5"/>
      <c r="D301" s="34">
        <v>63</v>
      </c>
      <c r="E301" s="72" t="s">
        <v>630</v>
      </c>
      <c r="F301" s="13" t="s">
        <v>676</v>
      </c>
      <c r="G301" s="121">
        <v>689</v>
      </c>
      <c r="H301" s="130">
        <f>G301*1.05</f>
        <v>723.45</v>
      </c>
    </row>
    <row r="302" spans="1:8" ht="12" customHeight="1">
      <c r="A302" s="5"/>
      <c r="B302" s="6"/>
      <c r="C302" s="5"/>
      <c r="D302" s="34">
        <v>17</v>
      </c>
      <c r="E302" s="72" t="s">
        <v>213</v>
      </c>
      <c r="F302" s="13" t="s">
        <v>853</v>
      </c>
      <c r="G302" s="115">
        <v>684</v>
      </c>
      <c r="H302" s="130">
        <f>G302*1.05</f>
        <v>718.2</v>
      </c>
    </row>
    <row r="303" spans="1:8" ht="12" customHeight="1">
      <c r="A303" s="5"/>
      <c r="B303" s="6"/>
      <c r="C303" s="5"/>
      <c r="D303" s="66">
        <v>57</v>
      </c>
      <c r="E303" s="72" t="s">
        <v>431</v>
      </c>
      <c r="F303" s="13" t="s">
        <v>432</v>
      </c>
      <c r="G303" s="121">
        <v>869.5</v>
      </c>
      <c r="H303" s="130">
        <f>G303*1.05</f>
        <v>912.975</v>
      </c>
    </row>
    <row r="304" spans="1:8" ht="12" customHeight="1">
      <c r="A304" s="5"/>
      <c r="B304" s="6"/>
      <c r="C304" s="5"/>
      <c r="D304" s="66">
        <v>63</v>
      </c>
      <c r="E304" s="72" t="s">
        <v>433</v>
      </c>
      <c r="F304" s="13" t="s">
        <v>734</v>
      </c>
      <c r="G304" s="121">
        <v>756</v>
      </c>
      <c r="H304" s="130">
        <f>G304*1.05</f>
        <v>793.8000000000001</v>
      </c>
    </row>
    <row r="305" spans="1:8" ht="12" customHeight="1">
      <c r="A305" s="5"/>
      <c r="B305" s="6"/>
      <c r="C305" s="5"/>
      <c r="D305" s="66">
        <v>121</v>
      </c>
      <c r="E305" s="72" t="s">
        <v>434</v>
      </c>
      <c r="F305" s="13" t="s">
        <v>435</v>
      </c>
      <c r="G305" s="121">
        <v>798</v>
      </c>
      <c r="H305" s="130">
        <f>G305*1.05</f>
        <v>837.9000000000001</v>
      </c>
    </row>
    <row r="306" spans="1:8" ht="12" customHeight="1">
      <c r="A306" s="5"/>
      <c r="B306" s="6"/>
      <c r="C306" s="5"/>
      <c r="D306" s="66">
        <v>56</v>
      </c>
      <c r="E306" s="72" t="s">
        <v>436</v>
      </c>
      <c r="F306" s="13" t="s">
        <v>437</v>
      </c>
      <c r="G306" s="121">
        <v>1282</v>
      </c>
      <c r="H306" s="130">
        <f>G306*1.05</f>
        <v>1346.1000000000001</v>
      </c>
    </row>
    <row r="307" spans="1:8" ht="12" customHeight="1">
      <c r="A307" s="5"/>
      <c r="B307" s="6"/>
      <c r="C307" s="5"/>
      <c r="D307" s="66">
        <v>102</v>
      </c>
      <c r="E307" s="72" t="s">
        <v>946</v>
      </c>
      <c r="F307" s="13" t="s">
        <v>949</v>
      </c>
      <c r="G307" s="121">
        <v>1492</v>
      </c>
      <c r="H307" s="130">
        <f>G307*1.05</f>
        <v>1566.6000000000001</v>
      </c>
    </row>
    <row r="308" spans="1:8" ht="12" customHeight="1">
      <c r="A308" s="5"/>
      <c r="B308" s="6"/>
      <c r="C308" s="5"/>
      <c r="D308" s="66">
        <v>109</v>
      </c>
      <c r="E308" s="72" t="s">
        <v>1229</v>
      </c>
      <c r="F308" s="13" t="s">
        <v>893</v>
      </c>
      <c r="G308" s="121">
        <v>1842</v>
      </c>
      <c r="H308" s="130">
        <f>G308*1.05</f>
        <v>1934.1000000000001</v>
      </c>
    </row>
    <row r="309" spans="1:8" s="29" customFormat="1" ht="12" customHeight="1">
      <c r="A309" s="5"/>
      <c r="B309" s="6"/>
      <c r="C309" s="5"/>
      <c r="D309" s="66">
        <v>125</v>
      </c>
      <c r="E309" s="72" t="s">
        <v>633</v>
      </c>
      <c r="F309" s="13" t="s">
        <v>634</v>
      </c>
      <c r="G309" s="121">
        <v>1438</v>
      </c>
      <c r="H309" s="130">
        <f>G309*1.05</f>
        <v>1509.9</v>
      </c>
    </row>
    <row r="310" spans="1:8" ht="12" customHeight="1">
      <c r="A310" s="5"/>
      <c r="B310" s="6"/>
      <c r="C310" s="5"/>
      <c r="D310" s="34">
        <v>35</v>
      </c>
      <c r="E310" s="72" t="s">
        <v>22</v>
      </c>
      <c r="F310" s="13" t="s">
        <v>854</v>
      </c>
      <c r="G310" s="121">
        <v>558</v>
      </c>
      <c r="H310" s="130">
        <f>G310*1.05</f>
        <v>585.9</v>
      </c>
    </row>
    <row r="311" spans="1:8" ht="12" customHeight="1">
      <c r="A311" s="5"/>
      <c r="B311" s="6"/>
      <c r="C311" s="5"/>
      <c r="D311" s="66">
        <v>15</v>
      </c>
      <c r="E311" s="72" t="s">
        <v>996</v>
      </c>
      <c r="F311" s="13" t="s">
        <v>998</v>
      </c>
      <c r="G311" s="121">
        <v>658</v>
      </c>
      <c r="H311" s="130">
        <f>G311*1.05</f>
        <v>690.9</v>
      </c>
    </row>
    <row r="312" spans="1:8" ht="12" customHeight="1">
      <c r="A312" s="5"/>
      <c r="B312" s="6"/>
      <c r="C312" s="5"/>
      <c r="D312" s="66">
        <v>22</v>
      </c>
      <c r="E312" s="72" t="s">
        <v>997</v>
      </c>
      <c r="F312" s="13" t="s">
        <v>999</v>
      </c>
      <c r="G312" s="121">
        <v>758</v>
      </c>
      <c r="H312" s="130">
        <f>G312*1.05</f>
        <v>795.9</v>
      </c>
    </row>
    <row r="313" spans="1:8" ht="12" customHeight="1">
      <c r="A313" s="5"/>
      <c r="B313" s="6"/>
      <c r="C313" s="5"/>
      <c r="D313" s="34">
        <v>35</v>
      </c>
      <c r="E313" s="72" t="s">
        <v>884</v>
      </c>
      <c r="F313" s="13" t="s">
        <v>885</v>
      </c>
      <c r="G313" s="121">
        <v>656</v>
      </c>
      <c r="H313" s="130">
        <f>G313*1.05</f>
        <v>688.8000000000001</v>
      </c>
    </row>
    <row r="314" spans="1:8" ht="12" customHeight="1">
      <c r="A314" s="5"/>
      <c r="B314" s="6"/>
      <c r="C314" s="5"/>
      <c r="D314" s="34">
        <v>91</v>
      </c>
      <c r="E314" s="72" t="s">
        <v>647</v>
      </c>
      <c r="F314" s="13" t="s">
        <v>643</v>
      </c>
      <c r="G314" s="121">
        <v>1294</v>
      </c>
      <c r="H314" s="130">
        <f>G314*1.05</f>
        <v>1358.7</v>
      </c>
    </row>
    <row r="315" spans="1:8" ht="12" customHeight="1">
      <c r="A315" s="5"/>
      <c r="B315" s="6"/>
      <c r="C315" s="5"/>
      <c r="D315" s="34">
        <v>72</v>
      </c>
      <c r="E315" s="72" t="s">
        <v>745</v>
      </c>
      <c r="F315" s="13" t="s">
        <v>1161</v>
      </c>
      <c r="G315" s="121">
        <v>1594</v>
      </c>
      <c r="H315" s="130">
        <f>G315*1.05</f>
        <v>1673.7</v>
      </c>
    </row>
    <row r="316" spans="1:8" ht="12" customHeight="1">
      <c r="A316" s="5"/>
      <c r="B316" s="6"/>
      <c r="C316" s="5"/>
      <c r="D316" s="34">
        <v>72</v>
      </c>
      <c r="E316" s="72" t="s">
        <v>745</v>
      </c>
      <c r="F316" s="13" t="s">
        <v>746</v>
      </c>
      <c r="G316" s="121">
        <v>1842</v>
      </c>
      <c r="H316" s="130">
        <f>G316*1.05</f>
        <v>1934.1000000000001</v>
      </c>
    </row>
    <row r="317" spans="1:8" ht="12" customHeight="1">
      <c r="A317" s="5"/>
      <c r="B317" s="6"/>
      <c r="C317" s="5"/>
      <c r="D317" s="34">
        <v>49</v>
      </c>
      <c r="E317" s="72" t="s">
        <v>1280</v>
      </c>
      <c r="F317" s="13" t="s">
        <v>1281</v>
      </c>
      <c r="G317" s="121">
        <v>1182</v>
      </c>
      <c r="H317" s="130">
        <f>G317*1.05</f>
        <v>1241.1000000000001</v>
      </c>
    </row>
    <row r="318" spans="1:8" ht="12" customHeight="1">
      <c r="A318" s="5"/>
      <c r="B318" s="6"/>
      <c r="C318" s="5"/>
      <c r="D318" s="34">
        <v>49</v>
      </c>
      <c r="E318" s="72" t="s">
        <v>1278</v>
      </c>
      <c r="F318" s="13" t="s">
        <v>1279</v>
      </c>
      <c r="G318" s="121">
        <v>1234.9</v>
      </c>
      <c r="H318" s="130">
        <f>G318*1.05</f>
        <v>1296.6450000000002</v>
      </c>
    </row>
    <row r="319" spans="1:8" ht="12" customHeight="1">
      <c r="A319" s="38"/>
      <c r="B319" s="39"/>
      <c r="C319" s="38"/>
      <c r="D319" s="34">
        <v>89</v>
      </c>
      <c r="E319" s="73" t="s">
        <v>646</v>
      </c>
      <c r="F319" s="37" t="s">
        <v>625</v>
      </c>
      <c r="G319" s="122">
        <v>992</v>
      </c>
      <c r="H319" s="130">
        <f>G319*1.05</f>
        <v>1041.6000000000001</v>
      </c>
    </row>
    <row r="320" spans="1:8" ht="12" customHeight="1">
      <c r="A320" s="38"/>
      <c r="B320" s="39"/>
      <c r="C320" s="38"/>
      <c r="D320" s="34" t="s">
        <v>535</v>
      </c>
      <c r="E320" s="73" t="s">
        <v>532</v>
      </c>
      <c r="F320" s="37" t="s">
        <v>318</v>
      </c>
      <c r="G320" s="122">
        <v>309</v>
      </c>
      <c r="H320" s="130">
        <f>G320*1.05</f>
        <v>324.45</v>
      </c>
    </row>
    <row r="321" spans="1:8" ht="12" customHeight="1">
      <c r="A321" s="38"/>
      <c r="B321" s="39"/>
      <c r="C321" s="38"/>
      <c r="D321" s="34">
        <v>198</v>
      </c>
      <c r="E321" s="73" t="s">
        <v>425</v>
      </c>
      <c r="F321" s="37" t="s">
        <v>426</v>
      </c>
      <c r="G321" s="120">
        <v>349.5</v>
      </c>
      <c r="H321" s="130">
        <f>G321*1.05</f>
        <v>366.975</v>
      </c>
    </row>
    <row r="322" spans="1:8" ht="12" customHeight="1">
      <c r="A322" s="5"/>
      <c r="B322" s="6"/>
      <c r="C322" s="5"/>
      <c r="D322" s="34">
        <v>43</v>
      </c>
      <c r="E322" s="72" t="s">
        <v>193</v>
      </c>
      <c r="F322" s="13" t="s">
        <v>318</v>
      </c>
      <c r="G322" s="121">
        <v>438</v>
      </c>
      <c r="H322" s="130">
        <f>G322*1.05</f>
        <v>459.90000000000003</v>
      </c>
    </row>
    <row r="323" spans="1:8" ht="12" customHeight="1">
      <c r="A323" s="5"/>
      <c r="B323" s="6"/>
      <c r="C323" s="5"/>
      <c r="D323" s="34">
        <v>125</v>
      </c>
      <c r="E323" s="72" t="s">
        <v>723</v>
      </c>
      <c r="F323" s="13" t="s">
        <v>724</v>
      </c>
      <c r="G323" s="121">
        <v>591</v>
      </c>
      <c r="H323" s="130">
        <f>G323*1.05</f>
        <v>620.5500000000001</v>
      </c>
    </row>
    <row r="324" spans="1:8" s="23" customFormat="1" ht="15" customHeight="1">
      <c r="A324" s="155" t="s">
        <v>790</v>
      </c>
      <c r="B324" s="156"/>
      <c r="C324" s="156"/>
      <c r="D324" s="156"/>
      <c r="E324" s="156"/>
      <c r="F324" s="156"/>
      <c r="G324" s="156"/>
      <c r="H324" s="131"/>
    </row>
    <row r="325" spans="1:8" ht="12" customHeight="1">
      <c r="A325" s="5" t="s">
        <v>61</v>
      </c>
      <c r="B325" s="6">
        <v>2</v>
      </c>
      <c r="C325" s="5" t="s">
        <v>5</v>
      </c>
      <c r="D325" s="66">
        <v>149</v>
      </c>
      <c r="E325" s="72" t="s">
        <v>640</v>
      </c>
      <c r="F325" s="13" t="s">
        <v>624</v>
      </c>
      <c r="G325" s="121">
        <v>897</v>
      </c>
      <c r="H325" s="130">
        <f aca="true" t="shared" si="12" ref="H325:H331">G325*1.05</f>
        <v>941.85</v>
      </c>
    </row>
    <row r="326" spans="1:8" ht="12" customHeight="1">
      <c r="A326" s="5"/>
      <c r="B326" s="6"/>
      <c r="C326" s="5"/>
      <c r="D326" s="34">
        <v>16</v>
      </c>
      <c r="E326" s="72" t="s">
        <v>649</v>
      </c>
      <c r="F326" s="13" t="s">
        <v>636</v>
      </c>
      <c r="G326" s="121">
        <v>993</v>
      </c>
      <c r="H326" s="130">
        <f t="shared" si="12"/>
        <v>1042.65</v>
      </c>
    </row>
    <row r="327" spans="1:8" ht="12" customHeight="1">
      <c r="A327" s="5"/>
      <c r="B327" s="6"/>
      <c r="C327" s="5"/>
      <c r="D327" s="66">
        <v>111</v>
      </c>
      <c r="E327" s="72" t="s">
        <v>846</v>
      </c>
      <c r="F327" s="13" t="s">
        <v>625</v>
      </c>
      <c r="G327" s="121">
        <v>795.9</v>
      </c>
      <c r="H327" s="130">
        <f t="shared" si="12"/>
        <v>835.695</v>
      </c>
    </row>
    <row r="328" spans="1:8" ht="12" customHeight="1">
      <c r="A328" s="5"/>
      <c r="B328" s="6"/>
      <c r="C328" s="5"/>
      <c r="D328" s="34">
        <v>35</v>
      </c>
      <c r="E328" s="72" t="s">
        <v>793</v>
      </c>
      <c r="F328" s="13" t="s">
        <v>854</v>
      </c>
      <c r="G328" s="121">
        <v>592</v>
      </c>
      <c r="H328" s="130">
        <f t="shared" si="12"/>
        <v>621.6</v>
      </c>
    </row>
    <row r="329" spans="1:8" ht="12" customHeight="1">
      <c r="A329" s="5"/>
      <c r="B329" s="6"/>
      <c r="C329" s="5"/>
      <c r="D329" s="34" t="s">
        <v>188</v>
      </c>
      <c r="E329" s="72" t="s">
        <v>642</v>
      </c>
      <c r="F329" s="13" t="s">
        <v>136</v>
      </c>
      <c r="G329" s="121">
        <v>1094</v>
      </c>
      <c r="H329" s="130">
        <f t="shared" si="12"/>
        <v>1148.7</v>
      </c>
    </row>
    <row r="330" spans="1:8" ht="12" customHeight="1">
      <c r="A330" s="5"/>
      <c r="B330" s="6"/>
      <c r="C330" s="5"/>
      <c r="D330" s="34">
        <v>43</v>
      </c>
      <c r="E330" s="72" t="s">
        <v>799</v>
      </c>
      <c r="F330" s="13" t="s">
        <v>318</v>
      </c>
      <c r="G330" s="121">
        <v>438</v>
      </c>
      <c r="H330" s="130">
        <f t="shared" si="12"/>
        <v>459.90000000000003</v>
      </c>
    </row>
    <row r="331" spans="1:8" ht="12" customHeight="1">
      <c r="A331" s="5"/>
      <c r="B331" s="6"/>
      <c r="C331" s="5"/>
      <c r="D331" s="34">
        <v>125</v>
      </c>
      <c r="E331" s="72" t="s">
        <v>794</v>
      </c>
      <c r="F331" s="13" t="s">
        <v>724</v>
      </c>
      <c r="G331" s="121">
        <v>591</v>
      </c>
      <c r="H331" s="130">
        <f t="shared" si="12"/>
        <v>620.5500000000001</v>
      </c>
    </row>
    <row r="332" spans="1:8" s="23" customFormat="1" ht="14.25" customHeight="1">
      <c r="A332" s="162" t="s">
        <v>797</v>
      </c>
      <c r="B332" s="163"/>
      <c r="C332" s="163"/>
      <c r="D332" s="163"/>
      <c r="E332" s="163"/>
      <c r="F332" s="163"/>
      <c r="G332" s="164"/>
      <c r="H332" s="131"/>
    </row>
    <row r="333" spans="1:8" ht="12" customHeight="1">
      <c r="A333" s="5" t="s">
        <v>61</v>
      </c>
      <c r="B333" s="6">
        <v>2</v>
      </c>
      <c r="C333" s="5" t="s">
        <v>5</v>
      </c>
      <c r="D333" s="66">
        <v>122</v>
      </c>
      <c r="E333" s="72" t="s">
        <v>1042</v>
      </c>
      <c r="F333" s="13" t="s">
        <v>1056</v>
      </c>
      <c r="G333" s="121">
        <v>1091</v>
      </c>
      <c r="H333" s="130">
        <f aca="true" t="shared" si="13" ref="H333:H349">G333*1.05</f>
        <v>1145.55</v>
      </c>
    </row>
    <row r="334" spans="1:8" ht="12" customHeight="1">
      <c r="A334" s="5"/>
      <c r="B334" s="6"/>
      <c r="C334" s="5"/>
      <c r="D334" s="66">
        <v>46</v>
      </c>
      <c r="E334" s="72" t="s">
        <v>1043</v>
      </c>
      <c r="F334" s="13" t="s">
        <v>1055</v>
      </c>
      <c r="G334" s="121">
        <v>1392</v>
      </c>
      <c r="H334" s="130">
        <f t="shared" si="13"/>
        <v>1461.6000000000001</v>
      </c>
    </row>
    <row r="335" spans="1:8" ht="12" customHeight="1">
      <c r="A335" s="5"/>
      <c r="B335" s="6"/>
      <c r="C335" s="5"/>
      <c r="D335" s="66">
        <v>53</v>
      </c>
      <c r="E335" s="72" t="s">
        <v>1044</v>
      </c>
      <c r="F335" s="13" t="s">
        <v>756</v>
      </c>
      <c r="G335" s="121">
        <v>1284</v>
      </c>
      <c r="H335" s="130">
        <f t="shared" si="13"/>
        <v>1348.2</v>
      </c>
    </row>
    <row r="336" spans="1:8" ht="12" customHeight="1">
      <c r="A336" s="5"/>
      <c r="B336" s="6"/>
      <c r="C336" s="5"/>
      <c r="D336" s="66">
        <v>96</v>
      </c>
      <c r="E336" s="72" t="s">
        <v>1046</v>
      </c>
      <c r="F336" s="13" t="s">
        <v>1056</v>
      </c>
      <c r="G336" s="121">
        <v>1292</v>
      </c>
      <c r="H336" s="130">
        <f t="shared" si="13"/>
        <v>1356.6000000000001</v>
      </c>
    </row>
    <row r="337" spans="1:8" ht="12" customHeight="1">
      <c r="A337" s="5"/>
      <c r="B337" s="6"/>
      <c r="C337" s="5"/>
      <c r="D337" s="66">
        <v>18</v>
      </c>
      <c r="E337" s="72" t="s">
        <v>1048</v>
      </c>
      <c r="F337" s="13" t="s">
        <v>1057</v>
      </c>
      <c r="G337" s="121">
        <v>864</v>
      </c>
      <c r="H337" s="130">
        <f t="shared" si="13"/>
        <v>907.2</v>
      </c>
    </row>
    <row r="338" spans="1:8" ht="12" customHeight="1">
      <c r="A338" s="5"/>
      <c r="B338" s="6"/>
      <c r="C338" s="5"/>
      <c r="D338" s="66">
        <v>26</v>
      </c>
      <c r="E338" s="72" t="s">
        <v>1049</v>
      </c>
      <c r="F338" s="13" t="s">
        <v>1045</v>
      </c>
      <c r="G338" s="121">
        <v>1383</v>
      </c>
      <c r="H338" s="130">
        <f t="shared" si="13"/>
        <v>1452.15</v>
      </c>
    </row>
    <row r="339" spans="1:8" ht="12" customHeight="1">
      <c r="A339" s="5"/>
      <c r="B339" s="6"/>
      <c r="C339" s="5"/>
      <c r="D339" s="66">
        <v>48</v>
      </c>
      <c r="E339" s="72" t="s">
        <v>1050</v>
      </c>
      <c r="F339" s="13" t="s">
        <v>1056</v>
      </c>
      <c r="G339" s="121">
        <v>982</v>
      </c>
      <c r="H339" s="130">
        <f t="shared" si="13"/>
        <v>1031.1000000000001</v>
      </c>
    </row>
    <row r="340" spans="1:8" ht="12" customHeight="1">
      <c r="A340" s="5"/>
      <c r="B340" s="6"/>
      <c r="C340" s="5"/>
      <c r="D340" s="66">
        <v>103</v>
      </c>
      <c r="E340" s="72" t="s">
        <v>1051</v>
      </c>
      <c r="F340" s="13" t="s">
        <v>756</v>
      </c>
      <c r="G340" s="139">
        <v>1782</v>
      </c>
      <c r="H340" s="130">
        <f t="shared" si="13"/>
        <v>1871.1000000000001</v>
      </c>
    </row>
    <row r="341" spans="1:8" ht="12" customHeight="1">
      <c r="A341" s="5"/>
      <c r="B341" s="6"/>
      <c r="C341" s="5"/>
      <c r="D341" s="34">
        <v>169</v>
      </c>
      <c r="E341" s="72" t="s">
        <v>979</v>
      </c>
      <c r="F341" s="13" t="s">
        <v>981</v>
      </c>
      <c r="G341" s="140">
        <v>1983</v>
      </c>
      <c r="H341" s="130">
        <f t="shared" si="13"/>
        <v>2082.15</v>
      </c>
    </row>
    <row r="342" spans="1:8" ht="12" customHeight="1">
      <c r="A342" s="5"/>
      <c r="B342" s="6"/>
      <c r="C342" s="5"/>
      <c r="D342" s="66">
        <v>112</v>
      </c>
      <c r="E342" s="72" t="s">
        <v>796</v>
      </c>
      <c r="F342" s="13" t="s">
        <v>980</v>
      </c>
      <c r="G342" s="139">
        <v>1962</v>
      </c>
      <c r="H342" s="130">
        <f t="shared" si="13"/>
        <v>2060.1</v>
      </c>
    </row>
    <row r="343" spans="1:8" ht="12" customHeight="1">
      <c r="A343" s="5"/>
      <c r="B343" s="6"/>
      <c r="C343" s="5"/>
      <c r="D343" s="66">
        <v>115</v>
      </c>
      <c r="E343" s="72" t="s">
        <v>1052</v>
      </c>
      <c r="F343" s="13" t="s">
        <v>1058</v>
      </c>
      <c r="G343" s="139">
        <v>1694</v>
      </c>
      <c r="H343" s="130">
        <f t="shared" si="13"/>
        <v>1778.7</v>
      </c>
    </row>
    <row r="344" spans="1:8" ht="12" customHeight="1">
      <c r="A344" s="5"/>
      <c r="B344" s="6"/>
      <c r="C344" s="5"/>
      <c r="D344" s="34">
        <v>125</v>
      </c>
      <c r="E344" s="72" t="s">
        <v>727</v>
      </c>
      <c r="F344" s="13" t="s">
        <v>728</v>
      </c>
      <c r="G344" s="140">
        <v>1982</v>
      </c>
      <c r="H344" s="130">
        <f t="shared" si="13"/>
        <v>2081.1</v>
      </c>
    </row>
    <row r="345" spans="1:8" ht="12" customHeight="1">
      <c r="A345" s="5"/>
      <c r="B345" s="6"/>
      <c r="C345" s="5"/>
      <c r="D345" s="66">
        <v>65</v>
      </c>
      <c r="E345" s="72" t="s">
        <v>1053</v>
      </c>
      <c r="F345" s="13" t="s">
        <v>1058</v>
      </c>
      <c r="G345" s="139">
        <v>2293</v>
      </c>
      <c r="H345" s="130">
        <f t="shared" si="13"/>
        <v>2407.65</v>
      </c>
    </row>
    <row r="346" spans="1:8" ht="12" customHeight="1">
      <c r="A346" s="5"/>
      <c r="B346" s="6"/>
      <c r="C346" s="5"/>
      <c r="D346" s="34">
        <v>122</v>
      </c>
      <c r="E346" s="72" t="s">
        <v>755</v>
      </c>
      <c r="F346" s="13" t="s">
        <v>756</v>
      </c>
      <c r="G346" s="140">
        <v>1692</v>
      </c>
      <c r="H346" s="130">
        <f t="shared" si="13"/>
        <v>1776.6000000000001</v>
      </c>
    </row>
    <row r="347" spans="1:8" ht="12" customHeight="1">
      <c r="A347" s="5"/>
      <c r="B347" s="6"/>
      <c r="C347" s="5"/>
      <c r="D347" s="66">
        <v>89</v>
      </c>
      <c r="E347" s="72" t="s">
        <v>1047</v>
      </c>
      <c r="F347" s="13" t="s">
        <v>1056</v>
      </c>
      <c r="G347" s="139">
        <v>1683</v>
      </c>
      <c r="H347" s="130">
        <f t="shared" si="13"/>
        <v>1767.15</v>
      </c>
    </row>
    <row r="348" spans="1:8" ht="12" customHeight="1">
      <c r="A348" s="5"/>
      <c r="B348" s="6"/>
      <c r="C348" s="5"/>
      <c r="D348" s="66">
        <v>108</v>
      </c>
      <c r="E348" s="72" t="s">
        <v>795</v>
      </c>
      <c r="F348" s="13" t="s">
        <v>982</v>
      </c>
      <c r="G348" s="139">
        <v>994</v>
      </c>
      <c r="H348" s="130">
        <f t="shared" si="13"/>
        <v>1043.7</v>
      </c>
    </row>
    <row r="349" spans="1:8" ht="12" customHeight="1">
      <c r="A349" s="5"/>
      <c r="B349" s="6"/>
      <c r="C349" s="5"/>
      <c r="D349" s="66">
        <v>28</v>
      </c>
      <c r="E349" s="72" t="s">
        <v>1054</v>
      </c>
      <c r="F349" s="13" t="s">
        <v>1055</v>
      </c>
      <c r="G349" s="139">
        <v>1984</v>
      </c>
      <c r="H349" s="130">
        <f t="shared" si="13"/>
        <v>2083.2000000000003</v>
      </c>
    </row>
    <row r="350" spans="1:8" s="17" customFormat="1" ht="15.75" customHeight="1">
      <c r="A350" s="157" t="s">
        <v>82</v>
      </c>
      <c r="B350" s="172"/>
      <c r="C350" s="172"/>
      <c r="D350" s="172"/>
      <c r="E350" s="172"/>
      <c r="F350" s="172"/>
      <c r="G350" s="173"/>
      <c r="H350" s="131"/>
    </row>
    <row r="351" spans="1:8" s="23" customFormat="1" ht="14.25" customHeight="1">
      <c r="A351" s="155" t="s">
        <v>259</v>
      </c>
      <c r="B351" s="159"/>
      <c r="C351" s="159"/>
      <c r="D351" s="159"/>
      <c r="E351" s="159"/>
      <c r="F351" s="159"/>
      <c r="G351" s="170"/>
      <c r="H351" s="131"/>
    </row>
    <row r="352" spans="1:8" s="29" customFormat="1" ht="12" customHeight="1">
      <c r="A352" s="5" t="s">
        <v>61</v>
      </c>
      <c r="B352" s="6">
        <v>3</v>
      </c>
      <c r="C352" s="5" t="s">
        <v>5</v>
      </c>
      <c r="D352" s="34">
        <v>49</v>
      </c>
      <c r="E352" s="73" t="s">
        <v>1282</v>
      </c>
      <c r="F352" s="37" t="s">
        <v>1283</v>
      </c>
      <c r="G352" s="120">
        <v>486</v>
      </c>
      <c r="H352" s="130">
        <f>G352*1.05</f>
        <v>510.3</v>
      </c>
    </row>
    <row r="353" spans="1:8" s="29" customFormat="1" ht="12" customHeight="1">
      <c r="A353" s="46"/>
      <c r="B353" s="46"/>
      <c r="C353" s="46"/>
      <c r="D353" s="34">
        <v>21</v>
      </c>
      <c r="E353" s="72" t="s">
        <v>353</v>
      </c>
      <c r="F353" s="13" t="s">
        <v>354</v>
      </c>
      <c r="G353" s="115">
        <v>695</v>
      </c>
      <c r="H353" s="130">
        <f>G353*1.05</f>
        <v>729.75</v>
      </c>
    </row>
    <row r="354" spans="1:8" s="29" customFormat="1" ht="12" customHeight="1">
      <c r="A354" s="46"/>
      <c r="B354" s="46"/>
      <c r="C354" s="46"/>
      <c r="D354" s="34">
        <v>17</v>
      </c>
      <c r="E354" s="72" t="s">
        <v>10</v>
      </c>
      <c r="F354" s="13" t="s">
        <v>105</v>
      </c>
      <c r="G354" s="115">
        <v>1178</v>
      </c>
      <c r="H354" s="130">
        <f>G354*1.05</f>
        <v>1236.9</v>
      </c>
    </row>
    <row r="355" spans="1:8" ht="12" customHeight="1">
      <c r="A355" s="5"/>
      <c r="B355" s="6"/>
      <c r="C355" s="5"/>
      <c r="D355" s="34">
        <v>67</v>
      </c>
      <c r="E355" s="72" t="s">
        <v>519</v>
      </c>
      <c r="F355" s="13" t="s">
        <v>223</v>
      </c>
      <c r="G355" s="115">
        <v>998.5</v>
      </c>
      <c r="H355" s="130">
        <f>G355*1.05</f>
        <v>1048.425</v>
      </c>
    </row>
    <row r="356" spans="1:8" ht="12" customHeight="1">
      <c r="A356" s="45"/>
      <c r="B356" s="44"/>
      <c r="C356" s="45"/>
      <c r="D356" s="34">
        <v>5</v>
      </c>
      <c r="E356" s="72" t="s">
        <v>855</v>
      </c>
      <c r="F356" s="13" t="s">
        <v>198</v>
      </c>
      <c r="G356" s="115">
        <v>1182</v>
      </c>
      <c r="H356" s="130">
        <f>G356*1.05</f>
        <v>1241.1000000000001</v>
      </c>
    </row>
    <row r="357" spans="1:8" ht="12" customHeight="1">
      <c r="A357" s="45"/>
      <c r="B357" s="44"/>
      <c r="C357" s="45"/>
      <c r="D357" s="34">
        <v>49</v>
      </c>
      <c r="E357" s="73" t="s">
        <v>443</v>
      </c>
      <c r="F357" s="37" t="s">
        <v>444</v>
      </c>
      <c r="G357" s="120">
        <v>1182</v>
      </c>
      <c r="H357" s="130">
        <f>G357*1.05</f>
        <v>1241.1000000000001</v>
      </c>
    </row>
    <row r="358" spans="1:8" ht="12" customHeight="1">
      <c r="A358" s="46"/>
      <c r="B358" s="46"/>
      <c r="C358" s="46"/>
      <c r="D358" s="34">
        <v>69</v>
      </c>
      <c r="E358" s="72" t="s">
        <v>1037</v>
      </c>
      <c r="F358" s="13" t="s">
        <v>1038</v>
      </c>
      <c r="G358" s="115">
        <v>1383</v>
      </c>
      <c r="H358" s="130">
        <f>G358*1.05</f>
        <v>1452.15</v>
      </c>
    </row>
    <row r="359" spans="1:8" ht="12" customHeight="1">
      <c r="A359" s="45"/>
      <c r="B359" s="44"/>
      <c r="C359" s="45"/>
      <c r="D359" s="34">
        <v>49</v>
      </c>
      <c r="E359" s="73" t="s">
        <v>798</v>
      </c>
      <c r="F359" s="37" t="s">
        <v>1284</v>
      </c>
      <c r="G359" s="120">
        <v>798</v>
      </c>
      <c r="H359" s="130">
        <f>G359*1.05</f>
        <v>837.9000000000001</v>
      </c>
    </row>
    <row r="360" spans="1:8" s="23" customFormat="1" ht="15.75" customHeight="1">
      <c r="A360" s="149" t="s">
        <v>45</v>
      </c>
      <c r="B360" s="150"/>
      <c r="C360" s="150"/>
      <c r="D360" s="150"/>
      <c r="E360" s="150"/>
      <c r="F360" s="150"/>
      <c r="G360" s="151"/>
      <c r="H360" s="131"/>
    </row>
    <row r="361" spans="1:8" ht="12" customHeight="1">
      <c r="A361" s="5" t="s">
        <v>61</v>
      </c>
      <c r="B361" s="6">
        <v>3</v>
      </c>
      <c r="C361" s="5" t="s">
        <v>6</v>
      </c>
      <c r="D361" s="34">
        <v>53</v>
      </c>
      <c r="E361" s="72" t="s">
        <v>747</v>
      </c>
      <c r="F361" s="13" t="s">
        <v>748</v>
      </c>
      <c r="G361" s="115">
        <v>692</v>
      </c>
      <c r="H361" s="130">
        <f aca="true" t="shared" si="14" ref="H361:H375">G361*1.05</f>
        <v>726.6</v>
      </c>
    </row>
    <row r="362" spans="1:8" ht="12" customHeight="1">
      <c r="A362" s="35"/>
      <c r="B362" s="36"/>
      <c r="C362" s="35"/>
      <c r="D362" s="34">
        <v>48</v>
      </c>
      <c r="E362" s="73" t="s">
        <v>355</v>
      </c>
      <c r="F362" s="37" t="s">
        <v>424</v>
      </c>
      <c r="G362" s="120">
        <v>2831</v>
      </c>
      <c r="H362" s="130">
        <f t="shared" si="14"/>
        <v>2972.55</v>
      </c>
    </row>
    <row r="363" spans="1:8" ht="12" customHeight="1">
      <c r="A363" s="35"/>
      <c r="B363" s="36"/>
      <c r="C363" s="35"/>
      <c r="D363" s="34">
        <v>96</v>
      </c>
      <c r="E363" s="72" t="s">
        <v>11</v>
      </c>
      <c r="F363" s="13" t="s">
        <v>1162</v>
      </c>
      <c r="G363" s="122">
        <v>895</v>
      </c>
      <c r="H363" s="130">
        <f t="shared" si="14"/>
        <v>939.75</v>
      </c>
    </row>
    <row r="364" spans="1:8" ht="12" customHeight="1">
      <c r="A364" s="35"/>
      <c r="B364" s="36"/>
      <c r="C364" s="35"/>
      <c r="D364" s="34">
        <v>96</v>
      </c>
      <c r="E364" s="72" t="s">
        <v>11</v>
      </c>
      <c r="F364" s="13" t="s">
        <v>1041</v>
      </c>
      <c r="G364" s="122">
        <v>792</v>
      </c>
      <c r="H364" s="130">
        <f t="shared" si="14"/>
        <v>831.6</v>
      </c>
    </row>
    <row r="365" spans="1:8" ht="12" customHeight="1">
      <c r="A365" s="5"/>
      <c r="B365" s="6"/>
      <c r="C365" s="5"/>
      <c r="D365" s="34">
        <v>19</v>
      </c>
      <c r="E365" s="72" t="s">
        <v>1023</v>
      </c>
      <c r="F365" s="13" t="s">
        <v>1024</v>
      </c>
      <c r="G365" s="115">
        <v>1292</v>
      </c>
      <c r="H365" s="130">
        <f t="shared" si="14"/>
        <v>1356.6000000000001</v>
      </c>
    </row>
    <row r="366" spans="1:8" ht="12" customHeight="1">
      <c r="A366" s="5"/>
      <c r="B366" s="6"/>
      <c r="C366" s="5"/>
      <c r="D366" s="34">
        <v>19</v>
      </c>
      <c r="E366" s="72" t="s">
        <v>749</v>
      </c>
      <c r="F366" s="13" t="s">
        <v>750</v>
      </c>
      <c r="G366" s="115">
        <v>784</v>
      </c>
      <c r="H366" s="130">
        <f t="shared" si="14"/>
        <v>823.2</v>
      </c>
    </row>
    <row r="367" spans="1:8" ht="12" customHeight="1">
      <c r="A367" s="5"/>
      <c r="B367" s="6"/>
      <c r="C367" s="5"/>
      <c r="D367" s="34">
        <v>19</v>
      </c>
      <c r="E367" s="72" t="s">
        <v>1163</v>
      </c>
      <c r="F367" s="13" t="s">
        <v>1164</v>
      </c>
      <c r="G367" s="115">
        <v>994</v>
      </c>
      <c r="H367" s="130">
        <f t="shared" si="14"/>
        <v>1043.7</v>
      </c>
    </row>
    <row r="368" spans="1:8" ht="12" customHeight="1">
      <c r="A368" s="5"/>
      <c r="B368" s="6"/>
      <c r="C368" s="5"/>
      <c r="D368" s="34">
        <v>19</v>
      </c>
      <c r="E368" s="72" t="s">
        <v>97</v>
      </c>
      <c r="F368" s="13" t="s">
        <v>98</v>
      </c>
      <c r="G368" s="115">
        <v>874</v>
      </c>
      <c r="H368" s="130">
        <f t="shared" si="14"/>
        <v>917.7</v>
      </c>
    </row>
    <row r="369" spans="1:8" ht="12" customHeight="1">
      <c r="A369" s="5"/>
      <c r="B369" s="6"/>
      <c r="C369" s="5"/>
      <c r="D369" s="34">
        <v>85</v>
      </c>
      <c r="E369" s="72" t="s">
        <v>973</v>
      </c>
      <c r="F369" s="13" t="s">
        <v>974</v>
      </c>
      <c r="G369" s="115">
        <v>1472</v>
      </c>
      <c r="H369" s="130">
        <f t="shared" si="14"/>
        <v>1545.6000000000001</v>
      </c>
    </row>
    <row r="370" spans="1:8" ht="12" customHeight="1">
      <c r="A370" s="5"/>
      <c r="B370" s="6"/>
      <c r="C370" s="5"/>
      <c r="D370" s="34">
        <v>30</v>
      </c>
      <c r="E370" s="72" t="s">
        <v>244</v>
      </c>
      <c r="F370" s="13" t="s">
        <v>693</v>
      </c>
      <c r="G370" s="115">
        <v>598.5</v>
      </c>
      <c r="H370" s="130">
        <f t="shared" si="14"/>
        <v>628.4250000000001</v>
      </c>
    </row>
    <row r="371" spans="1:8" ht="12" customHeight="1">
      <c r="A371" s="35"/>
      <c r="B371" s="36"/>
      <c r="C371" s="35"/>
      <c r="D371" s="34">
        <v>44</v>
      </c>
      <c r="E371" s="73" t="s">
        <v>1025</v>
      </c>
      <c r="F371" s="37" t="s">
        <v>1026</v>
      </c>
      <c r="G371" s="122">
        <v>2484</v>
      </c>
      <c r="H371" s="130">
        <f t="shared" si="14"/>
        <v>2608.2000000000003</v>
      </c>
    </row>
    <row r="372" spans="1:8" ht="12" customHeight="1">
      <c r="A372" s="5"/>
      <c r="B372" s="6"/>
      <c r="C372" s="5"/>
      <c r="D372" s="34">
        <v>55</v>
      </c>
      <c r="E372" s="72" t="s">
        <v>1027</v>
      </c>
      <c r="F372" s="37" t="s">
        <v>1026</v>
      </c>
      <c r="G372" s="115">
        <v>2992</v>
      </c>
      <c r="H372" s="130">
        <f t="shared" si="14"/>
        <v>3141.6</v>
      </c>
    </row>
    <row r="373" spans="1:8" ht="12" customHeight="1">
      <c r="A373" s="35"/>
      <c r="B373" s="36"/>
      <c r="C373" s="35"/>
      <c r="D373" s="34">
        <v>48</v>
      </c>
      <c r="E373" s="73" t="s">
        <v>983</v>
      </c>
      <c r="F373" s="13" t="s">
        <v>984</v>
      </c>
      <c r="G373" s="122">
        <v>1292</v>
      </c>
      <c r="H373" s="130">
        <f t="shared" si="14"/>
        <v>1356.6000000000001</v>
      </c>
    </row>
    <row r="374" spans="1:8" ht="12" customHeight="1">
      <c r="A374" s="5"/>
      <c r="B374" s="6"/>
      <c r="C374" s="5"/>
      <c r="D374" s="34">
        <v>39</v>
      </c>
      <c r="E374" s="72" t="s">
        <v>733</v>
      </c>
      <c r="F374" s="13" t="s">
        <v>694</v>
      </c>
      <c r="G374" s="115">
        <v>1181</v>
      </c>
      <c r="H374" s="130">
        <f t="shared" si="14"/>
        <v>1240.05</v>
      </c>
    </row>
    <row r="375" spans="1:8" ht="12" customHeight="1">
      <c r="A375" s="5"/>
      <c r="B375" s="6"/>
      <c r="C375" s="5"/>
      <c r="D375" s="34">
        <v>29</v>
      </c>
      <c r="E375" s="72" t="s">
        <v>446</v>
      </c>
      <c r="F375" s="13" t="s">
        <v>319</v>
      </c>
      <c r="G375" s="115">
        <v>349.5</v>
      </c>
      <c r="H375" s="130">
        <f t="shared" si="14"/>
        <v>366.975</v>
      </c>
    </row>
    <row r="376" spans="1:8" s="23" customFormat="1" ht="14.25" customHeight="1">
      <c r="A376" s="149" t="s">
        <v>46</v>
      </c>
      <c r="B376" s="150"/>
      <c r="C376" s="150"/>
      <c r="D376" s="150"/>
      <c r="E376" s="150"/>
      <c r="F376" s="150"/>
      <c r="G376" s="151"/>
      <c r="H376" s="131"/>
    </row>
    <row r="377" spans="1:8" ht="12" customHeight="1">
      <c r="A377" s="5" t="s">
        <v>61</v>
      </c>
      <c r="B377" s="6">
        <v>3</v>
      </c>
      <c r="C377" s="5" t="s">
        <v>7</v>
      </c>
      <c r="D377" s="34">
        <v>28</v>
      </c>
      <c r="E377" s="72" t="s">
        <v>1039</v>
      </c>
      <c r="F377" s="13" t="s">
        <v>1040</v>
      </c>
      <c r="G377" s="115">
        <v>342</v>
      </c>
      <c r="H377" s="130">
        <f aca="true" t="shared" si="15" ref="H377:H384">G377*1.05</f>
        <v>359.1</v>
      </c>
    </row>
    <row r="378" spans="1:8" ht="12" customHeight="1">
      <c r="A378" s="5"/>
      <c r="B378" s="6"/>
      <c r="C378" s="5"/>
      <c r="D378" s="34">
        <v>3</v>
      </c>
      <c r="E378" s="72" t="s">
        <v>234</v>
      </c>
      <c r="F378" s="13" t="s">
        <v>235</v>
      </c>
      <c r="G378" s="115">
        <v>1291</v>
      </c>
      <c r="H378" s="130">
        <f t="shared" si="15"/>
        <v>1355.55</v>
      </c>
    </row>
    <row r="379" spans="1:8" ht="12" customHeight="1">
      <c r="A379" s="5"/>
      <c r="B379" s="6"/>
      <c r="C379" s="5"/>
      <c r="D379" s="34">
        <v>13</v>
      </c>
      <c r="E379" s="72" t="s">
        <v>129</v>
      </c>
      <c r="F379" s="13" t="s">
        <v>857</v>
      </c>
      <c r="G379" s="115">
        <v>628</v>
      </c>
      <c r="H379" s="130">
        <f t="shared" si="15"/>
        <v>659.4</v>
      </c>
    </row>
    <row r="380" spans="1:8" ht="12" customHeight="1">
      <c r="A380" s="5"/>
      <c r="B380" s="6"/>
      <c r="C380" s="5"/>
      <c r="D380" s="34">
        <v>13</v>
      </c>
      <c r="E380" s="72" t="s">
        <v>129</v>
      </c>
      <c r="F380" s="13" t="s">
        <v>858</v>
      </c>
      <c r="G380" s="115">
        <v>658</v>
      </c>
      <c r="H380" s="130">
        <f t="shared" si="15"/>
        <v>690.9</v>
      </c>
    </row>
    <row r="381" spans="1:8" ht="12" customHeight="1">
      <c r="A381" s="5"/>
      <c r="B381" s="6"/>
      <c r="C381" s="5"/>
      <c r="D381" s="34">
        <v>28</v>
      </c>
      <c r="E381" s="72" t="s">
        <v>689</v>
      </c>
      <c r="F381" s="13" t="s">
        <v>690</v>
      </c>
      <c r="G381" s="115">
        <v>682</v>
      </c>
      <c r="H381" s="130">
        <f t="shared" si="15"/>
        <v>716.1</v>
      </c>
    </row>
    <row r="382" spans="1:8" ht="12" customHeight="1">
      <c r="A382" s="5"/>
      <c r="B382" s="6"/>
      <c r="C382" s="5"/>
      <c r="D382" s="34">
        <v>14</v>
      </c>
      <c r="E382" s="72" t="s">
        <v>130</v>
      </c>
      <c r="F382" s="13" t="s">
        <v>131</v>
      </c>
      <c r="G382" s="115">
        <v>538</v>
      </c>
      <c r="H382" s="130">
        <f t="shared" si="15"/>
        <v>564.9</v>
      </c>
    </row>
    <row r="383" spans="1:8" ht="12" customHeight="1">
      <c r="A383" s="5"/>
      <c r="B383" s="6"/>
      <c r="C383" s="5"/>
      <c r="D383" s="34">
        <v>14</v>
      </c>
      <c r="E383" s="72" t="s">
        <v>130</v>
      </c>
      <c r="F383" s="13" t="s">
        <v>911</v>
      </c>
      <c r="G383" s="115">
        <v>558</v>
      </c>
      <c r="H383" s="130">
        <f t="shared" si="15"/>
        <v>585.9</v>
      </c>
    </row>
    <row r="384" spans="1:8" ht="12" customHeight="1">
      <c r="A384" s="5"/>
      <c r="B384" s="6"/>
      <c r="C384" s="5"/>
      <c r="D384" s="34">
        <v>35</v>
      </c>
      <c r="E384" s="72" t="s">
        <v>691</v>
      </c>
      <c r="F384" s="13" t="s">
        <v>692</v>
      </c>
      <c r="G384" s="113">
        <v>928</v>
      </c>
      <c r="H384" s="130">
        <f t="shared" si="15"/>
        <v>974.4000000000001</v>
      </c>
    </row>
    <row r="385" spans="1:8" s="23" customFormat="1" ht="15" customHeight="1">
      <c r="A385" s="149" t="s">
        <v>912</v>
      </c>
      <c r="B385" s="150"/>
      <c r="C385" s="150"/>
      <c r="D385" s="150"/>
      <c r="E385" s="150"/>
      <c r="F385" s="150"/>
      <c r="G385" s="151"/>
      <c r="H385" s="131"/>
    </row>
    <row r="386" spans="1:8" ht="12" customHeight="1">
      <c r="A386" s="5" t="s">
        <v>61</v>
      </c>
      <c r="B386" s="6">
        <v>3</v>
      </c>
      <c r="C386" s="5" t="s">
        <v>7</v>
      </c>
      <c r="D386" s="34">
        <v>16</v>
      </c>
      <c r="E386" s="134" t="s">
        <v>914</v>
      </c>
      <c r="F386" s="13" t="s">
        <v>923</v>
      </c>
      <c r="G386" s="113">
        <v>1377.5</v>
      </c>
      <c r="H386" s="130">
        <f aca="true" t="shared" si="16" ref="H386:H395">G386*1.05</f>
        <v>1446.375</v>
      </c>
    </row>
    <row r="387" spans="1:8" ht="12" customHeight="1">
      <c r="A387" s="5"/>
      <c r="B387" s="6"/>
      <c r="C387" s="5"/>
      <c r="D387" s="34">
        <v>28</v>
      </c>
      <c r="E387" s="133" t="s">
        <v>921</v>
      </c>
      <c r="F387" s="13" t="s">
        <v>928</v>
      </c>
      <c r="G387" s="113">
        <v>1184.7</v>
      </c>
      <c r="H387" s="130">
        <f t="shared" si="16"/>
        <v>1243.9350000000002</v>
      </c>
    </row>
    <row r="388" spans="1:8" ht="12" customHeight="1">
      <c r="A388" s="5"/>
      <c r="B388" s="6"/>
      <c r="C388" s="5"/>
      <c r="D388" s="34">
        <v>29</v>
      </c>
      <c r="E388" s="133" t="s">
        <v>922</v>
      </c>
      <c r="F388" s="13" t="s">
        <v>929</v>
      </c>
      <c r="G388" s="113">
        <v>1753</v>
      </c>
      <c r="H388" s="130">
        <f t="shared" si="16"/>
        <v>1840.65</v>
      </c>
    </row>
    <row r="389" spans="1:8" ht="12" customHeight="1">
      <c r="A389" s="5"/>
      <c r="B389" s="6"/>
      <c r="C389" s="5"/>
      <c r="D389" s="34">
        <v>13</v>
      </c>
      <c r="E389" s="133" t="s">
        <v>919</v>
      </c>
      <c r="F389" s="13" t="s">
        <v>930</v>
      </c>
      <c r="G389" s="113">
        <v>1066.8</v>
      </c>
      <c r="H389" s="130">
        <f t="shared" si="16"/>
        <v>1120.14</v>
      </c>
    </row>
    <row r="390" spans="1:8" ht="12" customHeight="1">
      <c r="A390" s="5"/>
      <c r="B390" s="6"/>
      <c r="C390" s="5"/>
      <c r="D390" s="34">
        <v>19</v>
      </c>
      <c r="E390" s="133" t="s">
        <v>917</v>
      </c>
      <c r="F390" s="13" t="s">
        <v>931</v>
      </c>
      <c r="G390" s="113">
        <v>917.9</v>
      </c>
      <c r="H390" s="130">
        <f t="shared" si="16"/>
        <v>963.7950000000001</v>
      </c>
    </row>
    <row r="391" spans="1:8" ht="12" customHeight="1">
      <c r="A391" s="5"/>
      <c r="B391" s="6"/>
      <c r="C391" s="5"/>
      <c r="D391" s="34">
        <v>3</v>
      </c>
      <c r="E391" s="134" t="s">
        <v>913</v>
      </c>
      <c r="F391" s="13" t="s">
        <v>924</v>
      </c>
      <c r="G391" s="113">
        <v>966.4</v>
      </c>
      <c r="H391" s="130">
        <f t="shared" si="16"/>
        <v>1014.72</v>
      </c>
    </row>
    <row r="392" spans="1:8" ht="12" customHeight="1">
      <c r="A392" s="5"/>
      <c r="B392" s="6"/>
      <c r="C392" s="5"/>
      <c r="D392" s="34">
        <v>13</v>
      </c>
      <c r="E392" s="133" t="s">
        <v>920</v>
      </c>
      <c r="F392" s="13" t="s">
        <v>925</v>
      </c>
      <c r="G392" s="113">
        <v>869</v>
      </c>
      <c r="H392" s="130">
        <f t="shared" si="16"/>
        <v>912.45</v>
      </c>
    </row>
    <row r="393" spans="1:8" ht="12" customHeight="1">
      <c r="A393" s="5"/>
      <c r="B393" s="6"/>
      <c r="C393" s="5"/>
      <c r="D393" s="34">
        <v>15</v>
      </c>
      <c r="E393" s="133" t="s">
        <v>918</v>
      </c>
      <c r="F393" s="13" t="s">
        <v>926</v>
      </c>
      <c r="G393" s="113">
        <v>716.3</v>
      </c>
      <c r="H393" s="130">
        <f t="shared" si="16"/>
        <v>752.115</v>
      </c>
    </row>
    <row r="394" spans="1:8" ht="12" customHeight="1">
      <c r="A394" s="5"/>
      <c r="B394" s="6"/>
      <c r="C394" s="5"/>
      <c r="D394" s="34">
        <v>30</v>
      </c>
      <c r="E394" s="133" t="s">
        <v>916</v>
      </c>
      <c r="F394" s="13" t="s">
        <v>927</v>
      </c>
      <c r="G394" s="113">
        <v>616.3</v>
      </c>
      <c r="H394" s="130">
        <f t="shared" si="16"/>
        <v>647.115</v>
      </c>
    </row>
    <row r="395" spans="1:8" ht="12" customHeight="1">
      <c r="A395" s="5"/>
      <c r="B395" s="6"/>
      <c r="C395" s="5"/>
      <c r="D395" s="34">
        <v>26</v>
      </c>
      <c r="E395" s="134" t="s">
        <v>915</v>
      </c>
      <c r="F395" s="13" t="s">
        <v>924</v>
      </c>
      <c r="G395" s="113">
        <v>906.2</v>
      </c>
      <c r="H395" s="130">
        <f t="shared" si="16"/>
        <v>951.5100000000001</v>
      </c>
    </row>
    <row r="396" spans="1:8" s="23" customFormat="1" ht="14.25" customHeight="1">
      <c r="A396" s="149" t="s">
        <v>1079</v>
      </c>
      <c r="B396" s="150"/>
      <c r="C396" s="150"/>
      <c r="D396" s="150"/>
      <c r="E396" s="150"/>
      <c r="F396" s="150"/>
      <c r="G396" s="151"/>
      <c r="H396" s="131"/>
    </row>
    <row r="397" spans="1:8" ht="12" customHeight="1">
      <c r="A397" s="5" t="s">
        <v>61</v>
      </c>
      <c r="B397" s="6">
        <v>3</v>
      </c>
      <c r="C397" s="5" t="s">
        <v>8</v>
      </c>
      <c r="D397" s="34">
        <v>28</v>
      </c>
      <c r="E397" s="72" t="s">
        <v>860</v>
      </c>
      <c r="F397" s="13" t="s">
        <v>581</v>
      </c>
      <c r="G397" s="115">
        <v>419</v>
      </c>
      <c r="H397" s="130">
        <f aca="true" t="shared" si="17" ref="H397:H409">G397*1.05</f>
        <v>439.95000000000005</v>
      </c>
    </row>
    <row r="398" spans="1:8" ht="12" customHeight="1">
      <c r="A398" s="5"/>
      <c r="B398" s="6"/>
      <c r="C398" s="5"/>
      <c r="D398" s="34">
        <v>28</v>
      </c>
      <c r="E398" s="72" t="s">
        <v>237</v>
      </c>
      <c r="F398" s="13" t="s">
        <v>1031</v>
      </c>
      <c r="G398" s="115">
        <v>1280</v>
      </c>
      <c r="H398" s="130">
        <f t="shared" si="17"/>
        <v>1344</v>
      </c>
    </row>
    <row r="399" spans="1:8" ht="12" customHeight="1">
      <c r="A399" s="5"/>
      <c r="B399" s="6"/>
      <c r="C399" s="5"/>
      <c r="D399" s="34">
        <v>42</v>
      </c>
      <c r="E399" s="72" t="s">
        <v>687</v>
      </c>
      <c r="F399" s="13" t="s">
        <v>951</v>
      </c>
      <c r="G399" s="115">
        <v>6991</v>
      </c>
      <c r="H399" s="130">
        <f t="shared" si="17"/>
        <v>7340.55</v>
      </c>
    </row>
    <row r="400" spans="1:8" ht="12" customHeight="1">
      <c r="A400" s="5"/>
      <c r="B400" s="6"/>
      <c r="C400" s="5"/>
      <c r="D400" s="34">
        <v>42</v>
      </c>
      <c r="E400" s="72" t="s">
        <v>1029</v>
      </c>
      <c r="F400" s="13" t="s">
        <v>1030</v>
      </c>
      <c r="G400" s="115">
        <v>8925</v>
      </c>
      <c r="H400" s="130">
        <f t="shared" si="17"/>
        <v>9371.25</v>
      </c>
    </row>
    <row r="401" spans="1:8" ht="12" customHeight="1">
      <c r="A401" s="5"/>
      <c r="B401" s="6"/>
      <c r="C401" s="5"/>
      <c r="D401" s="34">
        <v>38</v>
      </c>
      <c r="E401" s="72" t="s">
        <v>688</v>
      </c>
      <c r="F401" s="13" t="s">
        <v>1230</v>
      </c>
      <c r="G401" s="115">
        <v>4696</v>
      </c>
      <c r="H401" s="130">
        <f t="shared" si="17"/>
        <v>4930.8</v>
      </c>
    </row>
    <row r="402" spans="1:8" ht="12" customHeight="1">
      <c r="A402" s="5"/>
      <c r="B402" s="6"/>
      <c r="C402" s="5"/>
      <c r="D402" s="34">
        <v>46</v>
      </c>
      <c r="E402" s="72" t="s">
        <v>702</v>
      </c>
      <c r="F402" s="13" t="s">
        <v>538</v>
      </c>
      <c r="G402" s="113">
        <v>1689</v>
      </c>
      <c r="H402" s="130">
        <f t="shared" si="17"/>
        <v>1773.45</v>
      </c>
    </row>
    <row r="403" spans="1:8" ht="12" customHeight="1">
      <c r="A403" s="5"/>
      <c r="B403" s="6"/>
      <c r="C403" s="5"/>
      <c r="D403" s="34">
        <v>46</v>
      </c>
      <c r="E403" s="72" t="s">
        <v>752</v>
      </c>
      <c r="F403" s="13" t="s">
        <v>751</v>
      </c>
      <c r="G403" s="113">
        <v>1794</v>
      </c>
      <c r="H403" s="130">
        <f t="shared" si="17"/>
        <v>1883.7</v>
      </c>
    </row>
    <row r="404" spans="1:8" ht="12" customHeight="1">
      <c r="A404" s="31"/>
      <c r="B404" s="31"/>
      <c r="C404" s="31"/>
      <c r="D404" s="34">
        <v>3</v>
      </c>
      <c r="E404" s="72" t="s">
        <v>68</v>
      </c>
      <c r="F404" s="13" t="s">
        <v>35</v>
      </c>
      <c r="G404" s="115">
        <v>882</v>
      </c>
      <c r="H404" s="130">
        <f t="shared" si="17"/>
        <v>926.1</v>
      </c>
    </row>
    <row r="405" spans="1:8" ht="12" customHeight="1">
      <c r="A405" s="5"/>
      <c r="B405" s="6"/>
      <c r="C405" s="5"/>
      <c r="D405" s="34">
        <v>12</v>
      </c>
      <c r="E405" s="72" t="s">
        <v>439</v>
      </c>
      <c r="F405" s="13" t="s">
        <v>440</v>
      </c>
      <c r="G405" s="115">
        <v>2092</v>
      </c>
      <c r="H405" s="130">
        <f t="shared" si="17"/>
        <v>2196.6</v>
      </c>
    </row>
    <row r="406" spans="1:8" ht="12" customHeight="1">
      <c r="A406" s="5"/>
      <c r="B406" s="6"/>
      <c r="C406" s="5"/>
      <c r="D406" s="34">
        <v>6</v>
      </c>
      <c r="E406" s="72" t="s">
        <v>70</v>
      </c>
      <c r="F406" s="13" t="s">
        <v>69</v>
      </c>
      <c r="G406" s="115">
        <v>2292</v>
      </c>
      <c r="H406" s="130">
        <f t="shared" si="17"/>
        <v>2406.6</v>
      </c>
    </row>
    <row r="407" spans="1:8" ht="12" customHeight="1">
      <c r="A407" s="5"/>
      <c r="B407" s="6"/>
      <c r="C407" s="5"/>
      <c r="D407" s="34">
        <v>8</v>
      </c>
      <c r="E407" s="72" t="s">
        <v>226</v>
      </c>
      <c r="F407" s="13" t="s">
        <v>239</v>
      </c>
      <c r="G407" s="115">
        <v>1949</v>
      </c>
      <c r="H407" s="130">
        <f t="shared" si="17"/>
        <v>2046.45</v>
      </c>
    </row>
    <row r="408" spans="1:8" ht="12" customHeight="1">
      <c r="A408" s="5"/>
      <c r="B408" s="6"/>
      <c r="C408" s="5"/>
      <c r="D408" s="34">
        <v>28</v>
      </c>
      <c r="E408" s="72" t="s">
        <v>236</v>
      </c>
      <c r="F408" s="13" t="s">
        <v>459</v>
      </c>
      <c r="G408" s="115">
        <v>2989.5</v>
      </c>
      <c r="H408" s="130">
        <f t="shared" si="17"/>
        <v>3138.975</v>
      </c>
    </row>
    <row r="409" spans="1:8" ht="12" customHeight="1">
      <c r="A409" s="31"/>
      <c r="B409" s="31"/>
      <c r="C409" s="31"/>
      <c r="D409" s="34">
        <v>3</v>
      </c>
      <c r="E409" s="72" t="s">
        <v>1165</v>
      </c>
      <c r="F409" s="13" t="s">
        <v>34</v>
      </c>
      <c r="G409" s="115">
        <v>463</v>
      </c>
      <c r="H409" s="130">
        <f t="shared" si="17"/>
        <v>486.15000000000003</v>
      </c>
    </row>
    <row r="410" spans="1:8" s="23" customFormat="1" ht="14.25" customHeight="1">
      <c r="A410" s="149" t="s">
        <v>809</v>
      </c>
      <c r="B410" s="150"/>
      <c r="C410" s="150"/>
      <c r="D410" s="150"/>
      <c r="E410" s="150"/>
      <c r="F410" s="150"/>
      <c r="G410" s="151"/>
      <c r="H410" s="131"/>
    </row>
    <row r="411" spans="1:8" ht="12" customHeight="1">
      <c r="A411" s="5" t="s">
        <v>61</v>
      </c>
      <c r="B411" s="6">
        <v>3</v>
      </c>
      <c r="C411" s="5" t="s">
        <v>122</v>
      </c>
      <c r="D411" s="34">
        <v>5</v>
      </c>
      <c r="E411" s="72" t="s">
        <v>520</v>
      </c>
      <c r="F411" s="13" t="s">
        <v>521</v>
      </c>
      <c r="G411" s="115">
        <v>3810.95</v>
      </c>
      <c r="H411" s="130">
        <f aca="true" t="shared" si="18" ref="H411:H426">G411*1.05</f>
        <v>4001.4975</v>
      </c>
    </row>
    <row r="412" spans="1:8" ht="12" customHeight="1">
      <c r="A412" s="5"/>
      <c r="B412" s="6"/>
      <c r="C412" s="5"/>
      <c r="D412" s="34">
        <v>10</v>
      </c>
      <c r="E412" s="72" t="s">
        <v>1169</v>
      </c>
      <c r="F412" s="13" t="s">
        <v>1168</v>
      </c>
      <c r="G412" s="115">
        <v>892</v>
      </c>
      <c r="H412" s="130">
        <f t="shared" si="18"/>
        <v>936.6</v>
      </c>
    </row>
    <row r="413" spans="1:8" ht="12" customHeight="1">
      <c r="A413" s="5"/>
      <c r="B413" s="6"/>
      <c r="C413" s="5"/>
      <c r="D413" s="34">
        <v>6</v>
      </c>
      <c r="E413" s="72" t="s">
        <v>623</v>
      </c>
      <c r="F413" s="13" t="s">
        <v>523</v>
      </c>
      <c r="G413" s="115">
        <v>9982</v>
      </c>
      <c r="H413" s="130">
        <f t="shared" si="18"/>
        <v>10481.1</v>
      </c>
    </row>
    <row r="414" spans="1:8" ht="12" customHeight="1">
      <c r="A414" s="5"/>
      <c r="B414" s="6"/>
      <c r="C414" s="5"/>
      <c r="D414" s="34">
        <v>2</v>
      </c>
      <c r="E414" s="72" t="s">
        <v>695</v>
      </c>
      <c r="F414" s="13" t="s">
        <v>524</v>
      </c>
      <c r="G414" s="115">
        <v>9283</v>
      </c>
      <c r="H414" s="130">
        <f t="shared" si="18"/>
        <v>9747.15</v>
      </c>
    </row>
    <row r="415" spans="1:8" ht="12" customHeight="1">
      <c r="A415" s="5"/>
      <c r="B415" s="6"/>
      <c r="C415" s="5"/>
      <c r="D415" s="34">
        <v>1</v>
      </c>
      <c r="E415" s="72" t="s">
        <v>696</v>
      </c>
      <c r="F415" s="13" t="s">
        <v>524</v>
      </c>
      <c r="G415" s="115">
        <v>12982</v>
      </c>
      <c r="H415" s="130">
        <f t="shared" si="18"/>
        <v>13631.1</v>
      </c>
    </row>
    <row r="416" spans="1:8" ht="12" customHeight="1">
      <c r="A416" s="5"/>
      <c r="B416" s="6"/>
      <c r="C416" s="5"/>
      <c r="D416" s="34">
        <v>12</v>
      </c>
      <c r="E416" s="72" t="s">
        <v>1166</v>
      </c>
      <c r="F416" s="13" t="s">
        <v>1167</v>
      </c>
      <c r="G416" s="115">
        <v>3992</v>
      </c>
      <c r="H416" s="130">
        <f t="shared" si="18"/>
        <v>4191.6</v>
      </c>
    </row>
    <row r="417" spans="1:8" ht="12" customHeight="1">
      <c r="A417" s="5"/>
      <c r="B417" s="6"/>
      <c r="C417" s="5"/>
      <c r="D417" s="34">
        <v>32</v>
      </c>
      <c r="E417" s="72" t="s">
        <v>1171</v>
      </c>
      <c r="F417" s="13" t="s">
        <v>527</v>
      </c>
      <c r="G417" s="115">
        <v>13892</v>
      </c>
      <c r="H417" s="130">
        <f t="shared" si="18"/>
        <v>14586.6</v>
      </c>
    </row>
    <row r="418" spans="1:8" ht="12" customHeight="1">
      <c r="A418" s="5"/>
      <c r="B418" s="6"/>
      <c r="C418" s="5"/>
      <c r="D418" s="34">
        <v>11</v>
      </c>
      <c r="E418" s="72" t="s">
        <v>525</v>
      </c>
      <c r="F418" s="13" t="s">
        <v>629</v>
      </c>
      <c r="G418" s="115">
        <v>9893</v>
      </c>
      <c r="H418" s="130">
        <f t="shared" si="18"/>
        <v>10387.65</v>
      </c>
    </row>
    <row r="419" spans="1:8" ht="12" customHeight="1">
      <c r="A419" s="5"/>
      <c r="B419" s="6"/>
      <c r="C419" s="5"/>
      <c r="D419" s="34">
        <v>9</v>
      </c>
      <c r="E419" s="72" t="s">
        <v>525</v>
      </c>
      <c r="F419" s="13" t="s">
        <v>526</v>
      </c>
      <c r="G419" s="115">
        <v>7982</v>
      </c>
      <c r="H419" s="130">
        <f t="shared" si="18"/>
        <v>8381.1</v>
      </c>
    </row>
    <row r="420" spans="1:8" ht="12" customHeight="1">
      <c r="A420" s="5"/>
      <c r="B420" s="6"/>
      <c r="C420" s="5"/>
      <c r="D420" s="34">
        <v>11</v>
      </c>
      <c r="E420" s="72" t="s">
        <v>1170</v>
      </c>
      <c r="F420" s="13" t="s">
        <v>629</v>
      </c>
      <c r="G420" s="115">
        <v>11893</v>
      </c>
      <c r="H420" s="130">
        <f t="shared" si="18"/>
        <v>12487.65</v>
      </c>
    </row>
    <row r="421" spans="1:8" ht="12" customHeight="1">
      <c r="A421" s="5"/>
      <c r="B421" s="6"/>
      <c r="C421" s="5"/>
      <c r="D421" s="34">
        <v>9</v>
      </c>
      <c r="E421" s="72" t="s">
        <v>1172</v>
      </c>
      <c r="F421" s="13" t="s">
        <v>1173</v>
      </c>
      <c r="G421" s="115">
        <v>9872</v>
      </c>
      <c r="H421" s="130">
        <f t="shared" si="18"/>
        <v>10365.6</v>
      </c>
    </row>
    <row r="422" spans="1:8" ht="12" customHeight="1">
      <c r="A422" s="5"/>
      <c r="B422" s="6"/>
      <c r="C422" s="5"/>
      <c r="D422" s="34">
        <v>15</v>
      </c>
      <c r="E422" s="72" t="s">
        <v>644</v>
      </c>
      <c r="F422" s="13" t="s">
        <v>645</v>
      </c>
      <c r="G422" s="115">
        <v>4922</v>
      </c>
      <c r="H422" s="130">
        <f t="shared" si="18"/>
        <v>5168.1</v>
      </c>
    </row>
    <row r="423" spans="1:8" ht="12" customHeight="1">
      <c r="A423" s="5"/>
      <c r="B423" s="6"/>
      <c r="C423" s="5"/>
      <c r="D423" s="34">
        <v>21</v>
      </c>
      <c r="E423" s="72" t="s">
        <v>697</v>
      </c>
      <c r="F423" s="13" t="s">
        <v>698</v>
      </c>
      <c r="G423" s="115">
        <v>669</v>
      </c>
      <c r="H423" s="130">
        <f t="shared" si="18"/>
        <v>702.45</v>
      </c>
    </row>
    <row r="424" spans="1:8" ht="12" customHeight="1">
      <c r="A424" s="5"/>
      <c r="B424" s="6"/>
      <c r="C424" s="5"/>
      <c r="D424" s="34">
        <v>29</v>
      </c>
      <c r="E424" s="72" t="s">
        <v>725</v>
      </c>
      <c r="F424" s="13" t="s">
        <v>521</v>
      </c>
      <c r="G424" s="115">
        <v>4922</v>
      </c>
      <c r="H424" s="130">
        <f t="shared" si="18"/>
        <v>5168.1</v>
      </c>
    </row>
    <row r="425" spans="1:8" ht="12" customHeight="1">
      <c r="A425" s="5"/>
      <c r="B425" s="6"/>
      <c r="C425" s="5"/>
      <c r="D425" s="34">
        <v>33</v>
      </c>
      <c r="E425" s="72" t="s">
        <v>699</v>
      </c>
      <c r="F425" s="13" t="s">
        <v>1168</v>
      </c>
      <c r="G425" s="115">
        <v>1692</v>
      </c>
      <c r="H425" s="130">
        <f t="shared" si="18"/>
        <v>1776.6000000000001</v>
      </c>
    </row>
    <row r="426" spans="1:8" ht="12" customHeight="1">
      <c r="A426" s="5"/>
      <c r="B426" s="6"/>
      <c r="C426" s="5"/>
      <c r="D426" s="34">
        <v>33</v>
      </c>
      <c r="E426" s="72" t="s">
        <v>699</v>
      </c>
      <c r="F426" s="13" t="s">
        <v>700</v>
      </c>
      <c r="G426" s="115">
        <v>982</v>
      </c>
      <c r="H426" s="130">
        <f t="shared" si="18"/>
        <v>1031.1000000000001</v>
      </c>
    </row>
    <row r="427" spans="1:8" s="23" customFormat="1" ht="14.25" customHeight="1">
      <c r="A427" s="149" t="s">
        <v>1080</v>
      </c>
      <c r="B427" s="150"/>
      <c r="C427" s="150"/>
      <c r="D427" s="150"/>
      <c r="E427" s="150"/>
      <c r="F427" s="150"/>
      <c r="G427" s="151"/>
      <c r="H427" s="131"/>
    </row>
    <row r="428" spans="1:8" ht="12" customHeight="1">
      <c r="A428" s="5" t="s">
        <v>61</v>
      </c>
      <c r="B428" s="6">
        <v>3</v>
      </c>
      <c r="C428" s="5" t="s">
        <v>528</v>
      </c>
      <c r="D428" s="34">
        <v>105</v>
      </c>
      <c r="E428" s="72" t="s">
        <v>1184</v>
      </c>
      <c r="F428" s="13" t="s">
        <v>1181</v>
      </c>
      <c r="G428" s="115">
        <v>7983</v>
      </c>
      <c r="H428" s="130">
        <f aca="true" t="shared" si="19" ref="H428:H438">G428*1.05</f>
        <v>8382.15</v>
      </c>
    </row>
    <row r="429" spans="1:8" ht="12" customHeight="1">
      <c r="A429" s="5"/>
      <c r="B429" s="6"/>
      <c r="C429" s="5"/>
      <c r="D429" s="34">
        <v>105</v>
      </c>
      <c r="E429" s="72" t="s">
        <v>1185</v>
      </c>
      <c r="F429" s="13" t="s">
        <v>1174</v>
      </c>
      <c r="G429" s="115">
        <v>9981</v>
      </c>
      <c r="H429" s="130">
        <f t="shared" si="19"/>
        <v>10480.050000000001</v>
      </c>
    </row>
    <row r="430" spans="1:8" ht="12" customHeight="1">
      <c r="A430" s="5"/>
      <c r="B430" s="6"/>
      <c r="C430" s="5"/>
      <c r="D430" s="34">
        <v>110</v>
      </c>
      <c r="E430" s="72" t="s">
        <v>1186</v>
      </c>
      <c r="F430" s="13" t="s">
        <v>1182</v>
      </c>
      <c r="G430" s="115">
        <v>8983</v>
      </c>
      <c r="H430" s="130">
        <f t="shared" si="19"/>
        <v>9432.15</v>
      </c>
    </row>
    <row r="431" spans="1:8" ht="12" customHeight="1">
      <c r="A431" s="5"/>
      <c r="B431" s="6"/>
      <c r="C431" s="5"/>
      <c r="D431" s="34">
        <v>158</v>
      </c>
      <c r="E431" s="72" t="s">
        <v>1175</v>
      </c>
      <c r="F431" s="13" t="s">
        <v>658</v>
      </c>
      <c r="G431" s="115">
        <v>7984</v>
      </c>
      <c r="H431" s="130">
        <f t="shared" si="19"/>
        <v>8383.2</v>
      </c>
    </row>
    <row r="432" spans="1:8" ht="12" customHeight="1">
      <c r="A432" s="5"/>
      <c r="B432" s="6"/>
      <c r="C432" s="5"/>
      <c r="D432" s="66">
        <v>122</v>
      </c>
      <c r="E432" s="72" t="s">
        <v>673</v>
      </c>
      <c r="F432" s="13" t="s">
        <v>435</v>
      </c>
      <c r="G432" s="121">
        <v>2920</v>
      </c>
      <c r="H432" s="130">
        <f t="shared" si="19"/>
        <v>3066</v>
      </c>
    </row>
    <row r="433" spans="1:8" ht="12" customHeight="1">
      <c r="A433" s="5"/>
      <c r="B433" s="6"/>
      <c r="C433" s="5"/>
      <c r="D433" s="34">
        <v>29</v>
      </c>
      <c r="E433" s="72" t="s">
        <v>1176</v>
      </c>
      <c r="F433" s="13" t="s">
        <v>658</v>
      </c>
      <c r="G433" s="115">
        <v>2984</v>
      </c>
      <c r="H433" s="130">
        <f t="shared" si="19"/>
        <v>3133.2000000000003</v>
      </c>
    </row>
    <row r="434" spans="1:8" ht="12" customHeight="1">
      <c r="A434" s="5"/>
      <c r="B434" s="6"/>
      <c r="C434" s="5"/>
      <c r="D434" s="66">
        <v>23</v>
      </c>
      <c r="E434" s="72" t="s">
        <v>631</v>
      </c>
      <c r="F434" s="13" t="s">
        <v>1178</v>
      </c>
      <c r="G434" s="121">
        <v>3693</v>
      </c>
      <c r="H434" s="130">
        <f t="shared" si="19"/>
        <v>3877.65</v>
      </c>
    </row>
    <row r="435" spans="1:8" ht="12" customHeight="1">
      <c r="A435" s="5"/>
      <c r="B435" s="6"/>
      <c r="C435" s="5"/>
      <c r="D435" s="66">
        <v>124</v>
      </c>
      <c r="E435" s="72" t="s">
        <v>631</v>
      </c>
      <c r="F435" s="13" t="s">
        <v>1180</v>
      </c>
      <c r="G435" s="121">
        <v>3872</v>
      </c>
      <c r="H435" s="130">
        <f t="shared" si="19"/>
        <v>4065.6000000000004</v>
      </c>
    </row>
    <row r="436" spans="1:8" ht="12" customHeight="1">
      <c r="A436" s="5"/>
      <c r="B436" s="6"/>
      <c r="C436" s="5"/>
      <c r="D436" s="66">
        <v>125</v>
      </c>
      <c r="E436" s="72" t="s">
        <v>632</v>
      </c>
      <c r="F436" s="13" t="s">
        <v>1179</v>
      </c>
      <c r="G436" s="121">
        <v>4981</v>
      </c>
      <c r="H436" s="130">
        <f t="shared" si="19"/>
        <v>5230.05</v>
      </c>
    </row>
    <row r="437" spans="1:8" ht="12" customHeight="1">
      <c r="A437" s="5"/>
      <c r="B437" s="6"/>
      <c r="C437" s="5"/>
      <c r="D437" s="66">
        <v>125</v>
      </c>
      <c r="E437" s="72" t="s">
        <v>632</v>
      </c>
      <c r="F437" s="13" t="s">
        <v>1177</v>
      </c>
      <c r="G437" s="121">
        <v>4872</v>
      </c>
      <c r="H437" s="130">
        <f t="shared" si="19"/>
        <v>5115.6</v>
      </c>
    </row>
    <row r="438" spans="1:8" ht="12" customHeight="1">
      <c r="A438" s="5"/>
      <c r="B438" s="6"/>
      <c r="C438" s="5"/>
      <c r="D438" s="34">
        <v>151</v>
      </c>
      <c r="E438" s="72" t="s">
        <v>1183</v>
      </c>
      <c r="F438" s="13" t="s">
        <v>531</v>
      </c>
      <c r="G438" s="121">
        <v>2988</v>
      </c>
      <c r="H438" s="130">
        <f t="shared" si="19"/>
        <v>3137.4</v>
      </c>
    </row>
    <row r="439" spans="1:8" s="23" customFormat="1" ht="17.25" customHeight="1">
      <c r="A439" s="149" t="s">
        <v>810</v>
      </c>
      <c r="B439" s="150"/>
      <c r="C439" s="150"/>
      <c r="D439" s="150"/>
      <c r="E439" s="150"/>
      <c r="F439" s="150"/>
      <c r="G439" s="151"/>
      <c r="H439" s="131"/>
    </row>
    <row r="440" spans="1:8" ht="12" customHeight="1">
      <c r="A440" s="5" t="s">
        <v>61</v>
      </c>
      <c r="B440" s="6">
        <v>1</v>
      </c>
      <c r="C440" s="5" t="s">
        <v>5</v>
      </c>
      <c r="D440" s="34">
        <v>5</v>
      </c>
      <c r="E440" s="72" t="s">
        <v>33</v>
      </c>
      <c r="F440" s="13" t="s">
        <v>189</v>
      </c>
      <c r="G440" s="115">
        <v>175.5</v>
      </c>
      <c r="H440" s="130">
        <f aca="true" t="shared" si="20" ref="H440:H447">G440*1.05</f>
        <v>184.275</v>
      </c>
    </row>
    <row r="441" spans="1:8" ht="12" customHeight="1">
      <c r="A441" s="5"/>
      <c r="B441" s="6"/>
      <c r="C441" s="5"/>
      <c r="D441" s="34">
        <v>6</v>
      </c>
      <c r="E441" s="72" t="s">
        <v>33</v>
      </c>
      <c r="F441" s="13" t="s">
        <v>701</v>
      </c>
      <c r="G441" s="115">
        <v>192</v>
      </c>
      <c r="H441" s="130">
        <f t="shared" si="20"/>
        <v>201.60000000000002</v>
      </c>
    </row>
    <row r="442" spans="1:8" ht="12" customHeight="1">
      <c r="A442" s="5"/>
      <c r="B442" s="6"/>
      <c r="C442" s="5"/>
      <c r="D442" s="34">
        <v>7</v>
      </c>
      <c r="E442" s="72" t="s">
        <v>33</v>
      </c>
      <c r="F442" s="13" t="s">
        <v>894</v>
      </c>
      <c r="G442" s="115">
        <v>292</v>
      </c>
      <c r="H442" s="130">
        <f t="shared" si="20"/>
        <v>306.6</v>
      </c>
    </row>
    <row r="443" spans="1:8" ht="12" customHeight="1">
      <c r="A443" s="5"/>
      <c r="B443" s="6"/>
      <c r="C443" s="5"/>
      <c r="D443" s="34">
        <v>103</v>
      </c>
      <c r="E443" s="72" t="s">
        <v>654</v>
      </c>
      <c r="F443" s="13" t="s">
        <v>655</v>
      </c>
      <c r="G443" s="115">
        <v>1920</v>
      </c>
      <c r="H443" s="130">
        <f t="shared" si="20"/>
        <v>2016</v>
      </c>
    </row>
    <row r="444" spans="1:8" ht="12" customHeight="1">
      <c r="A444" s="5"/>
      <c r="B444" s="6"/>
      <c r="C444" s="5"/>
      <c r="D444" s="66">
        <v>45</v>
      </c>
      <c r="E444" s="72" t="s">
        <v>626</v>
      </c>
      <c r="F444" s="13" t="s">
        <v>627</v>
      </c>
      <c r="G444" s="121">
        <v>975</v>
      </c>
      <c r="H444" s="130">
        <f t="shared" si="20"/>
        <v>1023.75</v>
      </c>
    </row>
    <row r="445" spans="1:8" ht="12" customHeight="1">
      <c r="A445" s="5"/>
      <c r="B445" s="6"/>
      <c r="C445" s="5"/>
      <c r="D445" s="34">
        <v>56</v>
      </c>
      <c r="E445" s="72" t="s">
        <v>704</v>
      </c>
      <c r="F445" s="13" t="s">
        <v>657</v>
      </c>
      <c r="G445" s="115">
        <v>1682</v>
      </c>
      <c r="H445" s="130">
        <f t="shared" si="20"/>
        <v>1766.1000000000001</v>
      </c>
    </row>
    <row r="446" spans="1:8" ht="12" customHeight="1">
      <c r="A446" s="5"/>
      <c r="B446" s="6"/>
      <c r="C446" s="5"/>
      <c r="D446" s="34">
        <v>47</v>
      </c>
      <c r="E446" s="72" t="s">
        <v>800</v>
      </c>
      <c r="F446" s="13" t="s">
        <v>819</v>
      </c>
      <c r="G446" s="115">
        <v>1920</v>
      </c>
      <c r="H446" s="130">
        <f t="shared" si="20"/>
        <v>2016</v>
      </c>
    </row>
    <row r="447" spans="1:8" ht="12" customHeight="1">
      <c r="A447" s="5"/>
      <c r="B447" s="6"/>
      <c r="C447" s="5"/>
      <c r="D447" s="34">
        <v>35</v>
      </c>
      <c r="E447" s="72" t="s">
        <v>988</v>
      </c>
      <c r="F447" s="13" t="s">
        <v>989</v>
      </c>
      <c r="G447" s="121">
        <v>685</v>
      </c>
      <c r="H447" s="130">
        <f t="shared" si="20"/>
        <v>719.25</v>
      </c>
    </row>
    <row r="448" spans="1:8" s="23" customFormat="1" ht="15.75" customHeight="1">
      <c r="A448" s="149" t="s">
        <v>811</v>
      </c>
      <c r="B448" s="150"/>
      <c r="C448" s="150"/>
      <c r="D448" s="150"/>
      <c r="E448" s="150"/>
      <c r="F448" s="150"/>
      <c r="G448" s="151"/>
      <c r="H448" s="131"/>
    </row>
    <row r="449" spans="1:8" s="23" customFormat="1" ht="16.5" customHeight="1">
      <c r="A449" s="155" t="s">
        <v>49</v>
      </c>
      <c r="B449" s="159"/>
      <c r="C449" s="159"/>
      <c r="D449" s="159"/>
      <c r="E449" s="159"/>
      <c r="F449" s="159"/>
      <c r="G449" s="159"/>
      <c r="H449" s="131"/>
    </row>
    <row r="450" spans="1:8" ht="12" customHeight="1">
      <c r="A450" s="5" t="s">
        <v>61</v>
      </c>
      <c r="B450" s="6">
        <v>4</v>
      </c>
      <c r="C450" s="5" t="s">
        <v>5</v>
      </c>
      <c r="D450" s="34">
        <v>26</v>
      </c>
      <c r="E450" s="73" t="s">
        <v>284</v>
      </c>
      <c r="F450" s="37" t="s">
        <v>320</v>
      </c>
      <c r="G450" s="120">
        <v>145</v>
      </c>
      <c r="H450" s="130">
        <f aca="true" t="shared" si="21" ref="H450:H462">G450*1.05</f>
        <v>152.25</v>
      </c>
    </row>
    <row r="451" spans="1:8" ht="12" customHeight="1">
      <c r="A451" s="5"/>
      <c r="B451" s="6"/>
      <c r="C451" s="5"/>
      <c r="D451" s="34">
        <v>77</v>
      </c>
      <c r="E451" s="72" t="s">
        <v>805</v>
      </c>
      <c r="F451" s="13" t="s">
        <v>806</v>
      </c>
      <c r="G451" s="115">
        <v>328</v>
      </c>
      <c r="H451" s="130">
        <f t="shared" si="21"/>
        <v>344.40000000000003</v>
      </c>
    </row>
    <row r="452" spans="1:8" ht="12" customHeight="1">
      <c r="A452" s="31"/>
      <c r="B452" s="31"/>
      <c r="C452" s="31"/>
      <c r="D452" s="34">
        <v>25</v>
      </c>
      <c r="E452" s="72" t="s">
        <v>3</v>
      </c>
      <c r="F452" s="12" t="s">
        <v>9</v>
      </c>
      <c r="G452" s="115">
        <v>328</v>
      </c>
      <c r="H452" s="130">
        <f t="shared" si="21"/>
        <v>344.40000000000003</v>
      </c>
    </row>
    <row r="453" spans="1:8" ht="12" customHeight="1">
      <c r="A453" s="31"/>
      <c r="B453" s="31"/>
      <c r="C453" s="31"/>
      <c r="D453" s="34">
        <v>56</v>
      </c>
      <c r="E453" s="72" t="s">
        <v>803</v>
      </c>
      <c r="F453" s="12" t="s">
        <v>804</v>
      </c>
      <c r="G453" s="115">
        <v>689</v>
      </c>
      <c r="H453" s="130">
        <f t="shared" si="21"/>
        <v>723.45</v>
      </c>
    </row>
    <row r="454" spans="1:8" ht="12" customHeight="1">
      <c r="A454" s="33"/>
      <c r="B454" s="34"/>
      <c r="C454" s="33"/>
      <c r="D454" s="34">
        <v>55</v>
      </c>
      <c r="E454" s="73" t="s">
        <v>1187</v>
      </c>
      <c r="F454" s="12" t="s">
        <v>1188</v>
      </c>
      <c r="G454" s="120">
        <v>725</v>
      </c>
      <c r="H454" s="130">
        <f t="shared" si="21"/>
        <v>761.25</v>
      </c>
    </row>
    <row r="455" spans="1:8" ht="12" customHeight="1">
      <c r="A455" s="31"/>
      <c r="B455" s="31"/>
      <c r="C455" s="31"/>
      <c r="D455" s="34">
        <v>95</v>
      </c>
      <c r="E455" s="72" t="s">
        <v>1189</v>
      </c>
      <c r="F455" s="12" t="s">
        <v>320</v>
      </c>
      <c r="G455" s="115">
        <v>32.9</v>
      </c>
      <c r="H455" s="130">
        <f t="shared" si="21"/>
        <v>34.545</v>
      </c>
    </row>
    <row r="456" spans="1:8" ht="12" customHeight="1">
      <c r="A456" s="5"/>
      <c r="B456" s="6"/>
      <c r="C456" s="5"/>
      <c r="D456" s="34">
        <v>7</v>
      </c>
      <c r="E456" s="72" t="s">
        <v>30</v>
      </c>
      <c r="F456" s="12" t="s">
        <v>321</v>
      </c>
      <c r="G456" s="115">
        <v>183</v>
      </c>
      <c r="H456" s="130">
        <f t="shared" si="21"/>
        <v>192.15</v>
      </c>
    </row>
    <row r="457" spans="1:8" ht="12" customHeight="1">
      <c r="A457" s="5"/>
      <c r="B457" s="6"/>
      <c r="C457" s="5"/>
      <c r="D457" s="34">
        <v>8</v>
      </c>
      <c r="E457" s="72" t="s">
        <v>23</v>
      </c>
      <c r="F457" s="12" t="s">
        <v>145</v>
      </c>
      <c r="G457" s="115">
        <v>141</v>
      </c>
      <c r="H457" s="130">
        <f t="shared" si="21"/>
        <v>148.05</v>
      </c>
    </row>
    <row r="458" spans="1:8" ht="12" customHeight="1">
      <c r="A458" s="5"/>
      <c r="B458" s="6"/>
      <c r="C458" s="5"/>
      <c r="D458" s="34">
        <v>18</v>
      </c>
      <c r="E458" s="72" t="s">
        <v>801</v>
      </c>
      <c r="F458" s="13" t="s">
        <v>802</v>
      </c>
      <c r="G458" s="115">
        <v>393.6</v>
      </c>
      <c r="H458" s="130">
        <f t="shared" si="21"/>
        <v>413.28000000000003</v>
      </c>
    </row>
    <row r="459" spans="1:8" ht="12" customHeight="1">
      <c r="A459" s="5"/>
      <c r="B459" s="6"/>
      <c r="C459" s="5"/>
      <c r="D459" s="34">
        <v>9</v>
      </c>
      <c r="E459" s="72" t="s">
        <v>2</v>
      </c>
      <c r="F459" s="12" t="s">
        <v>144</v>
      </c>
      <c r="G459" s="115">
        <v>242</v>
      </c>
      <c r="H459" s="130">
        <f t="shared" si="21"/>
        <v>254.10000000000002</v>
      </c>
    </row>
    <row r="460" spans="1:8" ht="12" customHeight="1">
      <c r="A460" s="5"/>
      <c r="B460" s="6"/>
      <c r="C460" s="5"/>
      <c r="D460" s="34">
        <v>12</v>
      </c>
      <c r="E460" s="72" t="s">
        <v>322</v>
      </c>
      <c r="F460" s="13" t="s">
        <v>143</v>
      </c>
      <c r="G460" s="115">
        <v>242</v>
      </c>
      <c r="H460" s="130">
        <f t="shared" si="21"/>
        <v>254.10000000000002</v>
      </c>
    </row>
    <row r="461" spans="1:8" ht="12" customHeight="1">
      <c r="A461" s="31"/>
      <c r="B461" s="31"/>
      <c r="C461" s="31"/>
      <c r="D461" s="34">
        <v>12</v>
      </c>
      <c r="E461" s="72" t="s">
        <v>1190</v>
      </c>
      <c r="F461" s="12" t="s">
        <v>1191</v>
      </c>
      <c r="G461" s="115">
        <v>786</v>
      </c>
      <c r="H461" s="130">
        <f t="shared" si="21"/>
        <v>825.3000000000001</v>
      </c>
    </row>
    <row r="462" spans="1:8" ht="12" customHeight="1">
      <c r="A462" s="31"/>
      <c r="B462" s="31"/>
      <c r="C462" s="31"/>
      <c r="D462" s="34">
        <v>22</v>
      </c>
      <c r="E462" s="72" t="s">
        <v>1192</v>
      </c>
      <c r="F462" s="12" t="s">
        <v>1193</v>
      </c>
      <c r="G462" s="115">
        <v>538</v>
      </c>
      <c r="H462" s="130">
        <f t="shared" si="21"/>
        <v>564.9</v>
      </c>
    </row>
    <row r="463" spans="1:8" s="23" customFormat="1" ht="17.25" customHeight="1">
      <c r="A463" s="149" t="s">
        <v>48</v>
      </c>
      <c r="B463" s="150"/>
      <c r="C463" s="150"/>
      <c r="D463" s="150"/>
      <c r="E463" s="150"/>
      <c r="F463" s="150"/>
      <c r="G463" s="151"/>
      <c r="H463" s="131"/>
    </row>
    <row r="464" spans="1:8" s="56" customFormat="1" ht="12" customHeight="1">
      <c r="A464" s="62" t="s">
        <v>61</v>
      </c>
      <c r="B464" s="60">
        <v>4</v>
      </c>
      <c r="C464" s="62" t="s">
        <v>4</v>
      </c>
      <c r="D464" s="64">
        <v>1</v>
      </c>
      <c r="E464" s="72" t="s">
        <v>247</v>
      </c>
      <c r="F464" s="63" t="s">
        <v>248</v>
      </c>
      <c r="G464" s="113">
        <v>66.7</v>
      </c>
      <c r="H464" s="130">
        <f>G464*1.05</f>
        <v>70.03500000000001</v>
      </c>
    </row>
    <row r="465" spans="1:8" s="56" customFormat="1" ht="12" customHeight="1">
      <c r="A465" s="62"/>
      <c r="B465" s="60"/>
      <c r="C465" s="62"/>
      <c r="D465" s="64">
        <v>89</v>
      </c>
      <c r="E465" s="72" t="s">
        <v>679</v>
      </c>
      <c r="F465" s="63" t="s">
        <v>680</v>
      </c>
      <c r="G465" s="113">
        <v>746.35</v>
      </c>
      <c r="H465" s="130">
        <f aca="true" t="shared" si="22" ref="H465:H485">G465*1.05</f>
        <v>783.6675</v>
      </c>
    </row>
    <row r="466" spans="1:8" s="56" customFormat="1" ht="12" customHeight="1">
      <c r="A466" s="68"/>
      <c r="B466" s="68"/>
      <c r="C466" s="68"/>
      <c r="D466" s="64">
        <v>78</v>
      </c>
      <c r="E466" s="72" t="s">
        <v>132</v>
      </c>
      <c r="F466" s="63" t="s">
        <v>133</v>
      </c>
      <c r="G466" s="113">
        <v>787.75</v>
      </c>
      <c r="H466" s="130">
        <f t="shared" si="22"/>
        <v>827.1375</v>
      </c>
    </row>
    <row r="467" spans="1:8" s="56" customFormat="1" ht="12" customHeight="1">
      <c r="A467" s="70"/>
      <c r="B467" s="64"/>
      <c r="C467" s="70"/>
      <c r="D467" s="64">
        <v>69</v>
      </c>
      <c r="E467" s="73" t="s">
        <v>954</v>
      </c>
      <c r="F467" s="37" t="s">
        <v>955</v>
      </c>
      <c r="G467" s="120">
        <v>754</v>
      </c>
      <c r="H467" s="130">
        <f t="shared" si="22"/>
        <v>791.7</v>
      </c>
    </row>
    <row r="468" spans="1:8" s="56" customFormat="1" ht="12" customHeight="1">
      <c r="A468" s="62"/>
      <c r="B468" s="60"/>
      <c r="C468" s="62"/>
      <c r="D468" s="64">
        <v>24</v>
      </c>
      <c r="E468" s="72" t="s">
        <v>101</v>
      </c>
      <c r="F468" s="63" t="s">
        <v>36</v>
      </c>
      <c r="G468" s="113">
        <v>672</v>
      </c>
      <c r="H468" s="130">
        <f t="shared" si="22"/>
        <v>705.6</v>
      </c>
    </row>
    <row r="469" spans="1:8" s="56" customFormat="1" ht="12" customHeight="1">
      <c r="A469" s="62"/>
      <c r="B469" s="60"/>
      <c r="C469" s="62"/>
      <c r="D469" s="64">
        <v>109</v>
      </c>
      <c r="E469" s="72" t="s">
        <v>681</v>
      </c>
      <c r="F469" s="63" t="s">
        <v>682</v>
      </c>
      <c r="G469" s="113">
        <v>723.35</v>
      </c>
      <c r="H469" s="130">
        <f t="shared" si="22"/>
        <v>759.5175</v>
      </c>
    </row>
    <row r="470" spans="1:8" s="56" customFormat="1" ht="12" customHeight="1">
      <c r="A470" s="62"/>
      <c r="B470" s="60"/>
      <c r="C470" s="62"/>
      <c r="D470" s="64">
        <v>96</v>
      </c>
      <c r="E470" s="72" t="s">
        <v>1077</v>
      </c>
      <c r="F470" s="63" t="s">
        <v>1078</v>
      </c>
      <c r="G470" s="113">
        <v>732</v>
      </c>
      <c r="H470" s="130">
        <f t="shared" si="22"/>
        <v>768.6</v>
      </c>
    </row>
    <row r="471" spans="1:8" s="56" customFormat="1" ht="12" customHeight="1">
      <c r="A471" s="62"/>
      <c r="B471" s="60"/>
      <c r="C471" s="62"/>
      <c r="D471" s="64">
        <v>68</v>
      </c>
      <c r="E471" s="72" t="s">
        <v>683</v>
      </c>
      <c r="F471" s="63" t="s">
        <v>684</v>
      </c>
      <c r="G471" s="113">
        <v>1014.3</v>
      </c>
      <c r="H471" s="130">
        <f t="shared" si="22"/>
        <v>1065.015</v>
      </c>
    </row>
    <row r="472" spans="1:8" s="56" customFormat="1" ht="12" customHeight="1">
      <c r="A472" s="70"/>
      <c r="B472" s="64"/>
      <c r="C472" s="70"/>
      <c r="D472" s="64">
        <v>67</v>
      </c>
      <c r="E472" s="73" t="s">
        <v>1285</v>
      </c>
      <c r="F472" s="37" t="s">
        <v>1286</v>
      </c>
      <c r="G472" s="120">
        <v>1014.3</v>
      </c>
      <c r="H472" s="130">
        <f>G472*1.05</f>
        <v>1065.015</v>
      </c>
    </row>
    <row r="473" spans="1:8" s="56" customFormat="1" ht="12" customHeight="1">
      <c r="A473" s="62"/>
      <c r="B473" s="60"/>
      <c r="C473" s="62"/>
      <c r="D473" s="64">
        <v>63</v>
      </c>
      <c r="E473" s="72" t="s">
        <v>685</v>
      </c>
      <c r="F473" s="63" t="s">
        <v>684</v>
      </c>
      <c r="G473" s="113">
        <v>1014.3</v>
      </c>
      <c r="H473" s="130">
        <f t="shared" si="22"/>
        <v>1065.015</v>
      </c>
    </row>
    <row r="474" spans="1:8" s="56" customFormat="1" ht="12" customHeight="1">
      <c r="A474" s="62"/>
      <c r="B474" s="60"/>
      <c r="C474" s="62"/>
      <c r="D474" s="64">
        <v>61</v>
      </c>
      <c r="E474" s="72" t="s">
        <v>686</v>
      </c>
      <c r="F474" s="63" t="s">
        <v>684</v>
      </c>
      <c r="G474" s="113">
        <v>612.95</v>
      </c>
      <c r="H474" s="130">
        <f t="shared" si="22"/>
        <v>643.5975000000001</v>
      </c>
    </row>
    <row r="475" spans="1:8" s="69" customFormat="1" ht="12" customHeight="1">
      <c r="A475" s="62"/>
      <c r="B475" s="60"/>
      <c r="C475" s="62"/>
      <c r="D475" s="64">
        <v>59</v>
      </c>
      <c r="E475" s="72" t="s">
        <v>216</v>
      </c>
      <c r="F475" s="63" t="s">
        <v>217</v>
      </c>
      <c r="G475" s="113">
        <v>524.4</v>
      </c>
      <c r="H475" s="130">
        <f t="shared" si="22"/>
        <v>550.62</v>
      </c>
    </row>
    <row r="476" spans="1:8" s="56" customFormat="1" ht="12" customHeight="1">
      <c r="A476" s="62"/>
      <c r="B476" s="60"/>
      <c r="C476" s="62"/>
      <c r="D476" s="64">
        <v>32</v>
      </c>
      <c r="E476" s="72" t="s">
        <v>207</v>
      </c>
      <c r="F476" s="63" t="s">
        <v>233</v>
      </c>
      <c r="G476" s="113">
        <v>457.7</v>
      </c>
      <c r="H476" s="130">
        <f t="shared" si="22"/>
        <v>480.58500000000004</v>
      </c>
    </row>
    <row r="477" spans="1:8" s="56" customFormat="1" ht="12" customHeight="1">
      <c r="A477" s="70"/>
      <c r="B477" s="64"/>
      <c r="C477" s="70"/>
      <c r="D477" s="64">
        <v>25</v>
      </c>
      <c r="E477" s="73" t="s">
        <v>1010</v>
      </c>
      <c r="F477" s="37" t="s">
        <v>1011</v>
      </c>
      <c r="G477" s="120">
        <v>519</v>
      </c>
      <c r="H477" s="130">
        <f t="shared" si="22"/>
        <v>544.95</v>
      </c>
    </row>
    <row r="478" spans="1:8" s="56" customFormat="1" ht="12" customHeight="1">
      <c r="A478" s="70"/>
      <c r="B478" s="64"/>
      <c r="C478" s="70"/>
      <c r="D478" s="64">
        <v>23</v>
      </c>
      <c r="E478" s="73" t="s">
        <v>677</v>
      </c>
      <c r="F478" s="37" t="s">
        <v>217</v>
      </c>
      <c r="G478" s="120">
        <v>558</v>
      </c>
      <c r="H478" s="130">
        <f t="shared" si="22"/>
        <v>585.9</v>
      </c>
    </row>
    <row r="479" spans="1:8" s="56" customFormat="1" ht="12" customHeight="1">
      <c r="A479" s="62"/>
      <c r="B479" s="60"/>
      <c r="C479" s="62"/>
      <c r="D479" s="64">
        <v>111</v>
      </c>
      <c r="E479" s="72" t="s">
        <v>224</v>
      </c>
      <c r="F479" s="63" t="s">
        <v>956</v>
      </c>
      <c r="G479" s="113">
        <v>538</v>
      </c>
      <c r="H479" s="130">
        <f t="shared" si="22"/>
        <v>564.9</v>
      </c>
    </row>
    <row r="480" spans="1:8" s="56" customFormat="1" ht="12" customHeight="1">
      <c r="A480" s="62"/>
      <c r="B480" s="60"/>
      <c r="C480" s="62"/>
      <c r="D480" s="64">
        <v>52</v>
      </c>
      <c r="E480" s="72" t="s">
        <v>107</v>
      </c>
      <c r="F480" s="63" t="s">
        <v>106</v>
      </c>
      <c r="G480" s="113">
        <v>607.2</v>
      </c>
      <c r="H480" s="130">
        <f t="shared" si="22"/>
        <v>637.5600000000001</v>
      </c>
    </row>
    <row r="481" spans="1:8" s="56" customFormat="1" ht="12" customHeight="1">
      <c r="A481" s="62"/>
      <c r="B481" s="60"/>
      <c r="C481" s="62"/>
      <c r="D481" s="64" t="s">
        <v>219</v>
      </c>
      <c r="E481" s="72" t="s">
        <v>107</v>
      </c>
      <c r="F481" s="63" t="s">
        <v>218</v>
      </c>
      <c r="G481" s="113">
        <v>538</v>
      </c>
      <c r="H481" s="130">
        <f t="shared" si="22"/>
        <v>564.9</v>
      </c>
    </row>
    <row r="482" spans="1:8" s="56" customFormat="1" ht="12" customHeight="1">
      <c r="A482" s="62"/>
      <c r="B482" s="60"/>
      <c r="C482" s="62"/>
      <c r="D482" s="64">
        <v>58</v>
      </c>
      <c r="E482" s="72" t="s">
        <v>859</v>
      </c>
      <c r="F482" s="63" t="s">
        <v>1287</v>
      </c>
      <c r="G482" s="113">
        <v>504.85</v>
      </c>
      <c r="H482" s="130">
        <f t="shared" si="22"/>
        <v>530.0925000000001</v>
      </c>
    </row>
    <row r="483" spans="1:8" s="56" customFormat="1" ht="12" customHeight="1">
      <c r="A483" s="70"/>
      <c r="B483" s="64"/>
      <c r="C483" s="70"/>
      <c r="D483" s="64">
        <v>55</v>
      </c>
      <c r="E483" s="73" t="s">
        <v>678</v>
      </c>
      <c r="F483" s="37" t="s">
        <v>217</v>
      </c>
      <c r="G483" s="120">
        <v>572.7</v>
      </c>
      <c r="H483" s="130">
        <f t="shared" si="22"/>
        <v>601.335</v>
      </c>
    </row>
    <row r="484" spans="1:8" s="56" customFormat="1" ht="12" customHeight="1">
      <c r="A484" s="70"/>
      <c r="B484" s="64"/>
      <c r="C484" s="70"/>
      <c r="D484" s="64">
        <v>67</v>
      </c>
      <c r="E484" s="73" t="s">
        <v>753</v>
      </c>
      <c r="F484" s="37" t="s">
        <v>754</v>
      </c>
      <c r="G484" s="120">
        <v>985</v>
      </c>
      <c r="H484" s="130">
        <f t="shared" si="22"/>
        <v>1034.25</v>
      </c>
    </row>
    <row r="485" spans="1:8" s="56" customFormat="1" ht="12" customHeight="1">
      <c r="A485" s="70"/>
      <c r="B485" s="64"/>
      <c r="C485" s="70"/>
      <c r="D485" s="64">
        <v>65</v>
      </c>
      <c r="E485" s="73" t="s">
        <v>422</v>
      </c>
      <c r="F485" s="63" t="s">
        <v>423</v>
      </c>
      <c r="G485" s="120">
        <v>558.9</v>
      </c>
      <c r="H485" s="130">
        <f t="shared" si="22"/>
        <v>586.845</v>
      </c>
    </row>
    <row r="486" spans="1:8" s="17" customFormat="1" ht="13.5" customHeight="1">
      <c r="A486" s="152" t="s">
        <v>238</v>
      </c>
      <c r="B486" s="150"/>
      <c r="C486" s="150"/>
      <c r="D486" s="150"/>
      <c r="E486" s="150"/>
      <c r="F486" s="150"/>
      <c r="G486" s="151"/>
      <c r="H486" s="131"/>
    </row>
    <row r="487" spans="1:8" s="23" customFormat="1" ht="12.75" customHeight="1">
      <c r="A487" s="155" t="s">
        <v>210</v>
      </c>
      <c r="B487" s="156"/>
      <c r="C487" s="156"/>
      <c r="D487" s="156"/>
      <c r="E487" s="156"/>
      <c r="F487" s="156"/>
      <c r="G487" s="156"/>
      <c r="H487" s="131"/>
    </row>
    <row r="488" spans="1:8" ht="12" customHeight="1">
      <c r="A488" s="5" t="s">
        <v>61</v>
      </c>
      <c r="B488" s="6">
        <v>5</v>
      </c>
      <c r="C488" s="5" t="s">
        <v>5</v>
      </c>
      <c r="D488" s="34">
        <v>2</v>
      </c>
      <c r="E488" s="72" t="s">
        <v>211</v>
      </c>
      <c r="F488" s="13" t="s">
        <v>214</v>
      </c>
      <c r="G488" s="115">
        <v>570</v>
      </c>
      <c r="H488" s="130">
        <f aca="true" t="shared" si="23" ref="H488:H494">G488*1.05</f>
        <v>598.5</v>
      </c>
    </row>
    <row r="489" spans="1:8" ht="12" customHeight="1">
      <c r="A489" s="5"/>
      <c r="B489" s="6"/>
      <c r="C489" s="5"/>
      <c r="D489" s="34">
        <v>16</v>
      </c>
      <c r="E489" s="72" t="s">
        <v>227</v>
      </c>
      <c r="F489" s="13" t="s">
        <v>229</v>
      </c>
      <c r="G489" s="115">
        <v>696</v>
      </c>
      <c r="H489" s="130">
        <f t="shared" si="23"/>
        <v>730.8000000000001</v>
      </c>
    </row>
    <row r="490" spans="1:8" ht="12" customHeight="1">
      <c r="A490" s="5"/>
      <c r="B490" s="6"/>
      <c r="C490" s="5"/>
      <c r="D490" s="34">
        <v>55</v>
      </c>
      <c r="E490" s="72" t="s">
        <v>430</v>
      </c>
      <c r="F490" s="13" t="s">
        <v>453</v>
      </c>
      <c r="G490" s="115">
        <v>2939.5</v>
      </c>
      <c r="H490" s="130">
        <f t="shared" si="23"/>
        <v>3086.475</v>
      </c>
    </row>
    <row r="491" spans="1:8" ht="12" customHeight="1">
      <c r="A491" s="5"/>
      <c r="B491" s="6"/>
      <c r="C491" s="5"/>
      <c r="D491" s="34">
        <v>8</v>
      </c>
      <c r="E491" s="72" t="s">
        <v>228</v>
      </c>
      <c r="F491" s="13" t="s">
        <v>229</v>
      </c>
      <c r="G491" s="115">
        <v>1792</v>
      </c>
      <c r="H491" s="130">
        <f t="shared" si="23"/>
        <v>1881.6000000000001</v>
      </c>
    </row>
    <row r="492" spans="1:8" ht="12" customHeight="1">
      <c r="A492" s="5"/>
      <c r="B492" s="6"/>
      <c r="C492" s="5"/>
      <c r="D492" s="34">
        <v>47</v>
      </c>
      <c r="E492" s="72" t="s">
        <v>659</v>
      </c>
      <c r="F492" s="13" t="s">
        <v>660</v>
      </c>
      <c r="G492" s="115">
        <v>3594</v>
      </c>
      <c r="H492" s="130">
        <f t="shared" si="23"/>
        <v>3773.7000000000003</v>
      </c>
    </row>
    <row r="493" spans="1:8" ht="12" customHeight="1">
      <c r="A493" s="5"/>
      <c r="B493" s="6"/>
      <c r="C493" s="5"/>
      <c r="D493" s="34">
        <v>49</v>
      </c>
      <c r="E493" s="72" t="s">
        <v>230</v>
      </c>
      <c r="F493" s="13" t="s">
        <v>231</v>
      </c>
      <c r="G493" s="115">
        <v>829.5</v>
      </c>
      <c r="H493" s="130">
        <f t="shared" si="23"/>
        <v>870.975</v>
      </c>
    </row>
    <row r="494" spans="1:8" ht="12" customHeight="1">
      <c r="A494" s="5"/>
      <c r="B494" s="6"/>
      <c r="C494" s="5"/>
      <c r="D494" s="34">
        <v>89</v>
      </c>
      <c r="E494" s="72" t="s">
        <v>726</v>
      </c>
      <c r="F494" s="13" t="s">
        <v>229</v>
      </c>
      <c r="G494" s="115">
        <v>986</v>
      </c>
      <c r="H494" s="130">
        <f t="shared" si="23"/>
        <v>1035.3</v>
      </c>
    </row>
    <row r="495" spans="1:8" s="23" customFormat="1" ht="15" customHeight="1">
      <c r="A495" s="149" t="s">
        <v>808</v>
      </c>
      <c r="B495" s="150"/>
      <c r="C495" s="150"/>
      <c r="D495" s="150"/>
      <c r="E495" s="150"/>
      <c r="F495" s="150"/>
      <c r="G495" s="151"/>
      <c r="H495" s="131"/>
    </row>
    <row r="496" spans="1:8" ht="12" customHeight="1">
      <c r="A496" s="5" t="s">
        <v>61</v>
      </c>
      <c r="B496" s="6">
        <v>5</v>
      </c>
      <c r="C496" s="5" t="s">
        <v>4</v>
      </c>
      <c r="D496" s="34">
        <v>51</v>
      </c>
      <c r="E496" s="72" t="s">
        <v>260</v>
      </c>
      <c r="F496" s="13" t="s">
        <v>254</v>
      </c>
      <c r="G496" s="115">
        <v>668</v>
      </c>
      <c r="H496" s="130">
        <f aca="true" t="shared" si="24" ref="H496:H525">G496*1.05</f>
        <v>701.4</v>
      </c>
    </row>
    <row r="497" spans="1:8" ht="12" customHeight="1">
      <c r="A497" s="5"/>
      <c r="B497" s="6"/>
      <c r="C497" s="5"/>
      <c r="D497" s="34">
        <v>56</v>
      </c>
      <c r="E497" s="72" t="s">
        <v>1288</v>
      </c>
      <c r="F497" s="13" t="s">
        <v>254</v>
      </c>
      <c r="G497" s="115">
        <v>718</v>
      </c>
      <c r="H497" s="130">
        <f t="shared" si="24"/>
        <v>753.9</v>
      </c>
    </row>
    <row r="498" spans="1:8" ht="12" customHeight="1">
      <c r="A498" s="5"/>
      <c r="B498" s="6"/>
      <c r="C498" s="5"/>
      <c r="D498" s="34">
        <v>98</v>
      </c>
      <c r="E498" s="72" t="s">
        <v>1009</v>
      </c>
      <c r="F498" s="13" t="s">
        <v>664</v>
      </c>
      <c r="G498" s="115">
        <v>1240</v>
      </c>
      <c r="H498" s="130">
        <f t="shared" si="24"/>
        <v>1302</v>
      </c>
    </row>
    <row r="499" spans="1:8" ht="12" customHeight="1">
      <c r="A499" s="5"/>
      <c r="B499" s="6"/>
      <c r="C499" s="5"/>
      <c r="D499" s="34">
        <v>53</v>
      </c>
      <c r="E499" s="72" t="s">
        <v>650</v>
      </c>
      <c r="F499" s="13" t="s">
        <v>651</v>
      </c>
      <c r="G499" s="115">
        <v>648</v>
      </c>
      <c r="H499" s="130">
        <f t="shared" si="24"/>
        <v>680.4</v>
      </c>
    </row>
    <row r="500" spans="1:8" ht="12" customHeight="1">
      <c r="A500" s="5"/>
      <c r="B500" s="6"/>
      <c r="C500" s="5"/>
      <c r="D500" s="34">
        <v>48</v>
      </c>
      <c r="E500" s="72" t="s">
        <v>652</v>
      </c>
      <c r="F500" s="13" t="s">
        <v>653</v>
      </c>
      <c r="G500" s="115">
        <v>698</v>
      </c>
      <c r="H500" s="130">
        <f t="shared" si="24"/>
        <v>732.9</v>
      </c>
    </row>
    <row r="501" spans="1:8" ht="12" customHeight="1">
      <c r="A501" s="5"/>
      <c r="B501" s="6"/>
      <c r="C501" s="5"/>
      <c r="D501" s="34">
        <v>77</v>
      </c>
      <c r="E501" s="72" t="s">
        <v>969</v>
      </c>
      <c r="F501" s="13" t="s">
        <v>970</v>
      </c>
      <c r="G501" s="115">
        <v>694</v>
      </c>
      <c r="H501" s="130">
        <f t="shared" si="24"/>
        <v>728.7</v>
      </c>
    </row>
    <row r="502" spans="1:8" ht="12" customHeight="1">
      <c r="A502" s="5"/>
      <c r="B502" s="6"/>
      <c r="C502" s="5"/>
      <c r="D502" s="34">
        <v>85</v>
      </c>
      <c r="E502" s="72" t="s">
        <v>971</v>
      </c>
      <c r="F502" s="13" t="s">
        <v>972</v>
      </c>
      <c r="G502" s="115">
        <v>392</v>
      </c>
      <c r="H502" s="130">
        <f t="shared" si="24"/>
        <v>411.6</v>
      </c>
    </row>
    <row r="503" spans="1:8" ht="12" customHeight="1">
      <c r="A503" s="5"/>
      <c r="B503" s="6"/>
      <c r="C503" s="5"/>
      <c r="D503" s="34">
        <v>113</v>
      </c>
      <c r="E503" s="72" t="s">
        <v>1200</v>
      </c>
      <c r="F503" s="13" t="s">
        <v>1201</v>
      </c>
      <c r="G503" s="115">
        <v>1981</v>
      </c>
      <c r="H503" s="130">
        <f t="shared" si="24"/>
        <v>2080.05</v>
      </c>
    </row>
    <row r="504" spans="1:8" ht="12" customHeight="1">
      <c r="A504" s="5"/>
      <c r="B504" s="6"/>
      <c r="C504" s="5"/>
      <c r="D504" s="34">
        <v>223</v>
      </c>
      <c r="E504" s="72" t="s">
        <v>1206</v>
      </c>
      <c r="F504" s="13" t="s">
        <v>1209</v>
      </c>
      <c r="G504" s="115">
        <v>3972</v>
      </c>
      <c r="H504" s="130">
        <f>G504*1.05</f>
        <v>4170.6</v>
      </c>
    </row>
    <row r="505" spans="1:8" ht="12" customHeight="1">
      <c r="A505" s="5"/>
      <c r="B505" s="6"/>
      <c r="C505" s="5"/>
      <c r="D505" s="34">
        <v>220</v>
      </c>
      <c r="E505" s="72" t="s">
        <v>1207</v>
      </c>
      <c r="F505" s="13" t="s">
        <v>1208</v>
      </c>
      <c r="G505" s="115">
        <v>6892</v>
      </c>
      <c r="H505" s="130">
        <f>G505*1.05</f>
        <v>7236.6</v>
      </c>
    </row>
    <row r="506" spans="1:8" ht="12" customHeight="1">
      <c r="A506" s="5"/>
      <c r="B506" s="6"/>
      <c r="C506" s="5"/>
      <c r="D506" s="34">
        <v>129</v>
      </c>
      <c r="E506" s="72" t="s">
        <v>1256</v>
      </c>
      <c r="F506" s="13" t="s">
        <v>547</v>
      </c>
      <c r="G506" s="115">
        <v>4620</v>
      </c>
      <c r="H506" s="130">
        <f>G506*1.05</f>
        <v>4851</v>
      </c>
    </row>
    <row r="507" spans="1:8" ht="12" customHeight="1">
      <c r="A507" s="5"/>
      <c r="B507" s="6"/>
      <c r="C507" s="5"/>
      <c r="D507" s="34">
        <v>129</v>
      </c>
      <c r="E507" s="72" t="s">
        <v>1257</v>
      </c>
      <c r="F507" s="13" t="s">
        <v>1258</v>
      </c>
      <c r="G507" s="115">
        <v>4920</v>
      </c>
      <c r="H507" s="130">
        <f>G507*1.05</f>
        <v>5166</v>
      </c>
    </row>
    <row r="508" spans="1:8" ht="12" customHeight="1">
      <c r="A508" s="5"/>
      <c r="B508" s="6"/>
      <c r="C508" s="5"/>
      <c r="D508" s="34">
        <v>289</v>
      </c>
      <c r="E508" s="72" t="s">
        <v>1289</v>
      </c>
      <c r="F508" s="13" t="s">
        <v>968</v>
      </c>
      <c r="G508" s="115">
        <v>4983</v>
      </c>
      <c r="H508" s="130">
        <f t="shared" si="24"/>
        <v>5232.150000000001</v>
      </c>
    </row>
    <row r="509" spans="1:8" ht="12" customHeight="1">
      <c r="A509" s="5"/>
      <c r="B509" s="6"/>
      <c r="C509" s="5"/>
      <c r="D509" s="34">
        <v>119</v>
      </c>
      <c r="E509" s="72" t="s">
        <v>427</v>
      </c>
      <c r="F509" s="13" t="s">
        <v>450</v>
      </c>
      <c r="G509" s="115">
        <v>1982</v>
      </c>
      <c r="H509" s="130">
        <f t="shared" si="24"/>
        <v>2081.1</v>
      </c>
    </row>
    <row r="510" spans="1:8" ht="12" customHeight="1">
      <c r="A510" s="5"/>
      <c r="B510" s="6"/>
      <c r="C510" s="5"/>
      <c r="D510" s="34">
        <v>136</v>
      </c>
      <c r="E510" s="72" t="s">
        <v>1004</v>
      </c>
      <c r="F510" s="13" t="s">
        <v>1005</v>
      </c>
      <c r="G510" s="115">
        <v>3592</v>
      </c>
      <c r="H510" s="130">
        <f t="shared" si="24"/>
        <v>3771.6000000000004</v>
      </c>
    </row>
    <row r="511" spans="1:8" ht="12" customHeight="1">
      <c r="A511" s="5"/>
      <c r="B511" s="6"/>
      <c r="C511" s="5"/>
      <c r="D511" s="34">
        <v>115</v>
      </c>
      <c r="E511" s="72" t="s">
        <v>812</v>
      </c>
      <c r="F511" s="13" t="s">
        <v>451</v>
      </c>
      <c r="G511" s="115">
        <v>1845</v>
      </c>
      <c r="H511" s="130">
        <f t="shared" si="24"/>
        <v>1937.25</v>
      </c>
    </row>
    <row r="512" spans="1:8" ht="12" customHeight="1">
      <c r="A512" s="5"/>
      <c r="B512" s="6"/>
      <c r="C512" s="5"/>
      <c r="D512" s="34">
        <v>225</v>
      </c>
      <c r="E512" s="72" t="s">
        <v>975</v>
      </c>
      <c r="F512" s="13" t="s">
        <v>976</v>
      </c>
      <c r="G512" s="115">
        <v>2693</v>
      </c>
      <c r="H512" s="130">
        <f t="shared" si="24"/>
        <v>2827.65</v>
      </c>
    </row>
    <row r="513" spans="1:8" ht="12" customHeight="1">
      <c r="A513" s="5"/>
      <c r="B513" s="6"/>
      <c r="C513" s="5"/>
      <c r="D513" s="34">
        <v>25</v>
      </c>
      <c r="E513" s="72" t="s">
        <v>232</v>
      </c>
      <c r="F513" s="13" t="s">
        <v>452</v>
      </c>
      <c r="G513" s="115">
        <v>2297</v>
      </c>
      <c r="H513" s="130">
        <f t="shared" si="24"/>
        <v>2411.85</v>
      </c>
    </row>
    <row r="514" spans="1:8" ht="12" customHeight="1">
      <c r="A514" s="5"/>
      <c r="B514" s="6"/>
      <c r="C514" s="5"/>
      <c r="D514" s="34">
        <v>25</v>
      </c>
      <c r="E514" s="72" t="s">
        <v>232</v>
      </c>
      <c r="F514" s="13" t="s">
        <v>818</v>
      </c>
      <c r="G514" s="115">
        <v>2397</v>
      </c>
      <c r="H514" s="130">
        <f t="shared" si="24"/>
        <v>2516.85</v>
      </c>
    </row>
    <row r="515" spans="1:8" ht="12" customHeight="1">
      <c r="A515" s="5"/>
      <c r="B515" s="6"/>
      <c r="C515" s="5"/>
      <c r="D515" s="34">
        <v>183</v>
      </c>
      <c r="E515" s="72" t="s">
        <v>1202</v>
      </c>
      <c r="F515" s="13" t="s">
        <v>442</v>
      </c>
      <c r="G515" s="115">
        <v>2492</v>
      </c>
      <c r="H515" s="130">
        <f t="shared" si="24"/>
        <v>2616.6</v>
      </c>
    </row>
    <row r="516" spans="1:8" ht="12" customHeight="1">
      <c r="A516" s="5"/>
      <c r="B516" s="6"/>
      <c r="C516" s="5"/>
      <c r="D516" s="34">
        <v>165</v>
      </c>
      <c r="E516" s="72" t="s">
        <v>288</v>
      </c>
      <c r="F516" s="13" t="s">
        <v>656</v>
      </c>
      <c r="G516" s="115">
        <v>1882</v>
      </c>
      <c r="H516" s="130">
        <f t="shared" si="24"/>
        <v>1976.1000000000001</v>
      </c>
    </row>
    <row r="517" spans="1:8" ht="12" customHeight="1">
      <c r="A517" s="5"/>
      <c r="B517" s="6"/>
      <c r="C517" s="5"/>
      <c r="D517" s="34">
        <v>165</v>
      </c>
      <c r="E517" s="72" t="s">
        <v>288</v>
      </c>
      <c r="F517" s="13" t="s">
        <v>952</v>
      </c>
      <c r="G517" s="115">
        <v>1992</v>
      </c>
      <c r="H517" s="130">
        <f t="shared" si="24"/>
        <v>2091.6</v>
      </c>
    </row>
    <row r="518" spans="1:8" ht="12" customHeight="1">
      <c r="A518" s="5"/>
      <c r="B518" s="6"/>
      <c r="C518" s="5"/>
      <c r="D518" s="34">
        <v>123</v>
      </c>
      <c r="E518" s="72" t="s">
        <v>1204</v>
      </c>
      <c r="F518" s="13" t="s">
        <v>506</v>
      </c>
      <c r="G518" s="115">
        <v>1896.5</v>
      </c>
      <c r="H518" s="130">
        <f t="shared" si="24"/>
        <v>1991.325</v>
      </c>
    </row>
    <row r="519" spans="1:8" ht="12" customHeight="1">
      <c r="A519" s="5"/>
      <c r="B519" s="6"/>
      <c r="C519" s="5"/>
      <c r="D519" s="34">
        <v>194</v>
      </c>
      <c r="E519" s="72" t="s">
        <v>1203</v>
      </c>
      <c r="F519" s="13" t="s">
        <v>507</v>
      </c>
      <c r="G519" s="115">
        <v>1996.5</v>
      </c>
      <c r="H519" s="130">
        <f t="shared" si="24"/>
        <v>2096.3250000000003</v>
      </c>
    </row>
    <row r="520" spans="1:8" ht="12" customHeight="1">
      <c r="A520" s="5"/>
      <c r="B520" s="6"/>
      <c r="C520" s="5"/>
      <c r="D520" s="34">
        <v>96</v>
      </c>
      <c r="E520" s="72" t="s">
        <v>813</v>
      </c>
      <c r="F520" s="13" t="s">
        <v>511</v>
      </c>
      <c r="G520" s="115">
        <v>1942.93</v>
      </c>
      <c r="H520" s="130">
        <f t="shared" si="24"/>
        <v>2040.0765000000001</v>
      </c>
    </row>
    <row r="521" spans="1:8" ht="12" customHeight="1">
      <c r="A521" s="5"/>
      <c r="B521" s="6"/>
      <c r="C521" s="5"/>
      <c r="D521" s="34">
        <v>81</v>
      </c>
      <c r="E521" s="72" t="s">
        <v>546</v>
      </c>
      <c r="F521" s="13" t="s">
        <v>510</v>
      </c>
      <c r="G521" s="115">
        <v>2292</v>
      </c>
      <c r="H521" s="130">
        <f t="shared" si="24"/>
        <v>2406.6</v>
      </c>
    </row>
    <row r="522" spans="1:8" ht="12" customHeight="1">
      <c r="A522" s="5"/>
      <c r="B522" s="6"/>
      <c r="C522" s="5"/>
      <c r="D522" s="34">
        <v>88</v>
      </c>
      <c r="E522" s="72" t="s">
        <v>508</v>
      </c>
      <c r="F522" s="13" t="s">
        <v>509</v>
      </c>
      <c r="G522" s="115">
        <v>3483</v>
      </c>
      <c r="H522" s="130">
        <f t="shared" si="24"/>
        <v>3657.15</v>
      </c>
    </row>
    <row r="523" spans="1:8" ht="12" customHeight="1">
      <c r="A523" s="5"/>
      <c r="B523" s="6"/>
      <c r="C523" s="5"/>
      <c r="D523" s="34">
        <v>89</v>
      </c>
      <c r="E523" s="72" t="s">
        <v>886</v>
      </c>
      <c r="F523" s="13" t="s">
        <v>887</v>
      </c>
      <c r="G523" s="115">
        <v>3392</v>
      </c>
      <c r="H523" s="130">
        <f t="shared" si="24"/>
        <v>3561.6000000000004</v>
      </c>
    </row>
    <row r="524" spans="1:8" ht="12" customHeight="1">
      <c r="A524" s="5"/>
      <c r="B524" s="6"/>
      <c r="C524" s="5"/>
      <c r="D524" s="34">
        <v>89</v>
      </c>
      <c r="E524" s="72" t="s">
        <v>886</v>
      </c>
      <c r="F524" s="13" t="s">
        <v>977</v>
      </c>
      <c r="G524" s="115">
        <v>2983</v>
      </c>
      <c r="H524" s="130">
        <f t="shared" si="24"/>
        <v>3132.15</v>
      </c>
    </row>
    <row r="525" spans="1:8" ht="12" customHeight="1">
      <c r="A525" s="5"/>
      <c r="B525" s="6"/>
      <c r="C525" s="5"/>
      <c r="D525" s="34">
        <v>77</v>
      </c>
      <c r="E525" s="72" t="s">
        <v>1290</v>
      </c>
      <c r="F525" s="13" t="s">
        <v>1006</v>
      </c>
      <c r="G525" s="115">
        <v>4983</v>
      </c>
      <c r="H525" s="130">
        <f t="shared" si="24"/>
        <v>5232.150000000001</v>
      </c>
    </row>
    <row r="526" spans="1:8" ht="12" customHeight="1">
      <c r="A526" s="5"/>
      <c r="B526" s="6"/>
      <c r="C526" s="5"/>
      <c r="D526" s="34">
        <v>89</v>
      </c>
      <c r="E526" s="72" t="s">
        <v>1291</v>
      </c>
      <c r="F526" s="13" t="s">
        <v>1292</v>
      </c>
      <c r="G526" s="115">
        <v>4454</v>
      </c>
      <c r="H526" s="130">
        <f aca="true" t="shared" si="25" ref="H526:H542">G526*1.05</f>
        <v>4676.7</v>
      </c>
    </row>
    <row r="527" spans="1:8" ht="12" customHeight="1">
      <c r="A527" s="5"/>
      <c r="B527" s="6"/>
      <c r="C527" s="5"/>
      <c r="D527" s="34">
        <v>264</v>
      </c>
      <c r="E527" s="72" t="s">
        <v>438</v>
      </c>
      <c r="F527" s="13" t="s">
        <v>736</v>
      </c>
      <c r="G527" s="115">
        <v>2792</v>
      </c>
      <c r="H527" s="130">
        <f t="shared" si="25"/>
        <v>2931.6</v>
      </c>
    </row>
    <row r="528" spans="1:8" ht="12" customHeight="1">
      <c r="A528" s="5"/>
      <c r="B528" s="6"/>
      <c r="C528" s="5"/>
      <c r="D528" s="34">
        <v>116</v>
      </c>
      <c r="E528" s="72" t="s">
        <v>255</v>
      </c>
      <c r="F528" s="13" t="s">
        <v>442</v>
      </c>
      <c r="G528" s="115">
        <v>1997.5</v>
      </c>
      <c r="H528" s="130">
        <f t="shared" si="25"/>
        <v>2097.375</v>
      </c>
    </row>
    <row r="529" spans="1:8" ht="12" customHeight="1">
      <c r="A529" s="5"/>
      <c r="B529" s="6"/>
      <c r="C529" s="5"/>
      <c r="D529" s="34">
        <v>116</v>
      </c>
      <c r="E529" s="72" t="s">
        <v>255</v>
      </c>
      <c r="F529" s="13" t="s">
        <v>512</v>
      </c>
      <c r="G529" s="115">
        <v>1897.5</v>
      </c>
      <c r="H529" s="130">
        <f t="shared" si="25"/>
        <v>1992.375</v>
      </c>
    </row>
    <row r="530" spans="1:8" ht="12" customHeight="1">
      <c r="A530" s="5"/>
      <c r="B530" s="6"/>
      <c r="C530" s="5"/>
      <c r="D530" s="34">
        <v>116</v>
      </c>
      <c r="E530" s="72" t="s">
        <v>1007</v>
      </c>
      <c r="F530" s="13" t="s">
        <v>1008</v>
      </c>
      <c r="G530" s="115">
        <v>2416.5</v>
      </c>
      <c r="H530" s="130">
        <f t="shared" si="25"/>
        <v>2537.3250000000003</v>
      </c>
    </row>
    <row r="531" spans="1:8" ht="12" customHeight="1">
      <c r="A531" s="5"/>
      <c r="B531" s="6"/>
      <c r="C531" s="5"/>
      <c r="D531" s="34">
        <v>138</v>
      </c>
      <c r="E531" s="72" t="s">
        <v>1205</v>
      </c>
      <c r="F531" s="13" t="s">
        <v>661</v>
      </c>
      <c r="G531" s="115">
        <v>2363</v>
      </c>
      <c r="H531" s="130">
        <f t="shared" si="25"/>
        <v>2481.15</v>
      </c>
    </row>
    <row r="532" spans="1:8" ht="12" customHeight="1">
      <c r="A532" s="5"/>
      <c r="B532" s="6"/>
      <c r="C532" s="5"/>
      <c r="D532" s="34">
        <v>145</v>
      </c>
      <c r="E532" s="72" t="s">
        <v>22</v>
      </c>
      <c r="F532" s="13" t="s">
        <v>662</v>
      </c>
      <c r="G532" s="115">
        <v>2463</v>
      </c>
      <c r="H532" s="130">
        <f t="shared" si="25"/>
        <v>2586.15</v>
      </c>
    </row>
    <row r="533" spans="1:8" ht="12" customHeight="1">
      <c r="A533" s="5"/>
      <c r="B533" s="6"/>
      <c r="C533" s="5"/>
      <c r="D533" s="34">
        <v>98</v>
      </c>
      <c r="E533" s="72" t="s">
        <v>249</v>
      </c>
      <c r="F533" s="13" t="s">
        <v>458</v>
      </c>
      <c r="G533" s="115">
        <v>2392</v>
      </c>
      <c r="H533" s="130">
        <f t="shared" si="25"/>
        <v>2511.6</v>
      </c>
    </row>
    <row r="534" spans="1:8" ht="12" customHeight="1">
      <c r="A534" s="5"/>
      <c r="B534" s="6"/>
      <c r="C534" s="5"/>
      <c r="D534" s="34">
        <v>145</v>
      </c>
      <c r="E534" s="72" t="s">
        <v>445</v>
      </c>
      <c r="F534" s="13" t="s">
        <v>457</v>
      </c>
      <c r="G534" s="115">
        <v>1941</v>
      </c>
      <c r="H534" s="130">
        <f t="shared" si="25"/>
        <v>2038.0500000000002</v>
      </c>
    </row>
    <row r="535" spans="1:8" ht="12" customHeight="1">
      <c r="A535" s="5"/>
      <c r="B535" s="6"/>
      <c r="C535" s="5"/>
      <c r="D535" s="34">
        <v>145</v>
      </c>
      <c r="E535" s="72" t="s">
        <v>978</v>
      </c>
      <c r="F535" s="13" t="s">
        <v>986</v>
      </c>
      <c r="G535" s="115">
        <v>2392</v>
      </c>
      <c r="H535" s="130">
        <f t="shared" si="25"/>
        <v>2511.6</v>
      </c>
    </row>
    <row r="536" spans="1:8" ht="12" customHeight="1">
      <c r="A536" s="5"/>
      <c r="B536" s="6"/>
      <c r="C536" s="5"/>
      <c r="D536" s="34">
        <v>149</v>
      </c>
      <c r="E536" s="72" t="s">
        <v>1232</v>
      </c>
      <c r="F536" s="13" t="s">
        <v>1233</v>
      </c>
      <c r="G536" s="115">
        <v>983</v>
      </c>
      <c r="H536" s="130">
        <f t="shared" si="25"/>
        <v>1032.15</v>
      </c>
    </row>
    <row r="537" spans="1:8" ht="12" customHeight="1">
      <c r="A537" s="5"/>
      <c r="B537" s="6"/>
      <c r="C537" s="5"/>
      <c r="D537" s="34">
        <v>89</v>
      </c>
      <c r="E537" s="72" t="s">
        <v>665</v>
      </c>
      <c r="F537" s="13" t="s">
        <v>447</v>
      </c>
      <c r="G537" s="115">
        <v>1086</v>
      </c>
      <c r="H537" s="130">
        <f t="shared" si="25"/>
        <v>1140.3</v>
      </c>
    </row>
    <row r="538" spans="1:8" ht="12" customHeight="1">
      <c r="A538" s="5"/>
      <c r="B538" s="6"/>
      <c r="C538" s="5"/>
      <c r="D538" s="34">
        <v>57</v>
      </c>
      <c r="E538" s="72" t="s">
        <v>668</v>
      </c>
      <c r="F538" s="13" t="s">
        <v>669</v>
      </c>
      <c r="G538" s="115">
        <v>1952</v>
      </c>
      <c r="H538" s="130">
        <f t="shared" si="25"/>
        <v>2049.6</v>
      </c>
    </row>
    <row r="539" spans="1:8" ht="12" customHeight="1">
      <c r="A539" s="5"/>
      <c r="B539" s="6"/>
      <c r="C539" s="5"/>
      <c r="D539" s="34">
        <v>161</v>
      </c>
      <c r="E539" s="72" t="s">
        <v>966</v>
      </c>
      <c r="F539" s="13" t="s">
        <v>967</v>
      </c>
      <c r="G539" s="115">
        <v>2693</v>
      </c>
      <c r="H539" s="130">
        <f t="shared" si="25"/>
        <v>2827.65</v>
      </c>
    </row>
    <row r="540" spans="1:8" ht="12" customHeight="1">
      <c r="A540" s="5"/>
      <c r="B540" s="6"/>
      <c r="C540" s="5"/>
      <c r="D540" s="34">
        <v>183</v>
      </c>
      <c r="E540" s="72" t="s">
        <v>985</v>
      </c>
      <c r="F540" s="13" t="s">
        <v>987</v>
      </c>
      <c r="G540" s="115">
        <v>2227.2</v>
      </c>
      <c r="H540" s="130">
        <f t="shared" si="25"/>
        <v>2338.56</v>
      </c>
    </row>
    <row r="541" spans="1:8" ht="12" customHeight="1">
      <c r="A541" s="5"/>
      <c r="B541" s="6"/>
      <c r="C541" s="5"/>
      <c r="D541" s="34">
        <v>82</v>
      </c>
      <c r="E541" s="72" t="s">
        <v>514</v>
      </c>
      <c r="F541" s="13" t="s">
        <v>515</v>
      </c>
      <c r="G541" s="115">
        <v>3962</v>
      </c>
      <c r="H541" s="130">
        <f t="shared" si="25"/>
        <v>4160.1</v>
      </c>
    </row>
    <row r="542" spans="1:8" ht="12" customHeight="1">
      <c r="A542" s="5"/>
      <c r="B542" s="6"/>
      <c r="C542" s="5"/>
      <c r="D542" s="34">
        <v>168</v>
      </c>
      <c r="E542" s="72" t="s">
        <v>817</v>
      </c>
      <c r="F542" s="13" t="s">
        <v>670</v>
      </c>
      <c r="G542" s="115">
        <v>1091.93</v>
      </c>
      <c r="H542" s="130">
        <f t="shared" si="25"/>
        <v>1146.5265000000002</v>
      </c>
    </row>
    <row r="543" spans="1:8" ht="12" customHeight="1">
      <c r="A543" s="5"/>
      <c r="B543" s="6"/>
      <c r="C543" s="5"/>
      <c r="D543" s="34">
        <v>118</v>
      </c>
      <c r="E543" s="72" t="s">
        <v>140</v>
      </c>
      <c r="F543" s="13" t="s">
        <v>454</v>
      </c>
      <c r="G543" s="115">
        <v>1086</v>
      </c>
      <c r="H543" s="130">
        <f aca="true" t="shared" si="26" ref="H543:H548">G543*1.05</f>
        <v>1140.3</v>
      </c>
    </row>
    <row r="544" spans="1:8" ht="12" customHeight="1">
      <c r="A544" s="5"/>
      <c r="B544" s="6"/>
      <c r="C544" s="5"/>
      <c r="D544" s="34">
        <v>231</v>
      </c>
      <c r="E544" s="72" t="s">
        <v>1234</v>
      </c>
      <c r="F544" s="13" t="s">
        <v>1235</v>
      </c>
      <c r="G544" s="115">
        <v>1742</v>
      </c>
      <c r="H544" s="130">
        <f t="shared" si="26"/>
        <v>1829.1000000000001</v>
      </c>
    </row>
    <row r="545" spans="1:8" ht="12" customHeight="1">
      <c r="A545" s="5"/>
      <c r="B545" s="6"/>
      <c r="C545" s="5"/>
      <c r="D545" s="34">
        <v>120</v>
      </c>
      <c r="E545" s="72" t="s">
        <v>820</v>
      </c>
      <c r="F545" s="13" t="s">
        <v>821</v>
      </c>
      <c r="G545" s="115">
        <v>1296</v>
      </c>
      <c r="H545" s="130">
        <f t="shared" si="26"/>
        <v>1360.8</v>
      </c>
    </row>
    <row r="546" spans="1:8" ht="12" customHeight="1">
      <c r="A546" s="5"/>
      <c r="B546" s="6"/>
      <c r="C546" s="5"/>
      <c r="D546" s="34">
        <v>111</v>
      </c>
      <c r="E546" s="72" t="s">
        <v>516</v>
      </c>
      <c r="F546" s="13" t="s">
        <v>517</v>
      </c>
      <c r="G546" s="115">
        <v>369</v>
      </c>
      <c r="H546" s="130">
        <f t="shared" si="26"/>
        <v>387.45</v>
      </c>
    </row>
    <row r="547" spans="1:8" ht="12" customHeight="1">
      <c r="A547" s="5"/>
      <c r="B547" s="6"/>
      <c r="C547" s="5"/>
      <c r="D547" s="34">
        <v>43</v>
      </c>
      <c r="E547" s="72" t="s">
        <v>449</v>
      </c>
      <c r="F547" s="13" t="s">
        <v>455</v>
      </c>
      <c r="G547" s="115">
        <v>841</v>
      </c>
      <c r="H547" s="130">
        <f t="shared" si="26"/>
        <v>883.0500000000001</v>
      </c>
    </row>
    <row r="548" spans="1:8" ht="12" customHeight="1">
      <c r="A548" s="5"/>
      <c r="B548" s="6"/>
      <c r="C548" s="5"/>
      <c r="D548" s="34">
        <v>48</v>
      </c>
      <c r="E548" s="72" t="s">
        <v>549</v>
      </c>
      <c r="F548" s="13" t="s">
        <v>254</v>
      </c>
      <c r="G548" s="115">
        <v>898</v>
      </c>
      <c r="H548" s="130">
        <f t="shared" si="26"/>
        <v>942.9000000000001</v>
      </c>
    </row>
    <row r="549" spans="1:8" s="23" customFormat="1" ht="14.25" customHeight="1">
      <c r="A549" s="149" t="s">
        <v>822</v>
      </c>
      <c r="B549" s="150"/>
      <c r="C549" s="150"/>
      <c r="D549" s="150"/>
      <c r="E549" s="150"/>
      <c r="F549" s="150"/>
      <c r="G549" s="151"/>
      <c r="H549" s="131"/>
    </row>
    <row r="550" spans="1:8" s="90" customFormat="1" ht="12" customHeight="1">
      <c r="A550" s="91"/>
      <c r="B550" s="89"/>
      <c r="C550" s="89"/>
      <c r="D550" s="92">
        <v>101</v>
      </c>
      <c r="E550" s="32" t="s">
        <v>823</v>
      </c>
      <c r="F550" s="32" t="s">
        <v>824</v>
      </c>
      <c r="G550" s="123">
        <v>2954</v>
      </c>
      <c r="H550" s="130">
        <f aca="true" t="shared" si="27" ref="H550:H559">G550*1.05</f>
        <v>3101.7000000000003</v>
      </c>
    </row>
    <row r="551" spans="1:8" ht="12" customHeight="1">
      <c r="A551" s="5"/>
      <c r="B551" s="6"/>
      <c r="C551" s="5"/>
      <c r="D551" s="34">
        <v>159</v>
      </c>
      <c r="E551" s="72" t="s">
        <v>441</v>
      </c>
      <c r="F551" s="13" t="s">
        <v>442</v>
      </c>
      <c r="G551" s="115">
        <v>2383</v>
      </c>
      <c r="H551" s="130">
        <f t="shared" si="27"/>
        <v>2502.15</v>
      </c>
    </row>
    <row r="552" spans="1:8" ht="12" customHeight="1">
      <c r="A552" s="5"/>
      <c r="B552" s="6"/>
      <c r="C552" s="5"/>
      <c r="D552" s="34">
        <v>97</v>
      </c>
      <c r="E552" s="72" t="s">
        <v>814</v>
      </c>
      <c r="F552" s="13" t="s">
        <v>447</v>
      </c>
      <c r="G552" s="115">
        <v>1130</v>
      </c>
      <c r="H552" s="130">
        <f t="shared" si="27"/>
        <v>1186.5</v>
      </c>
    </row>
    <row r="553" spans="1:8" ht="12" customHeight="1">
      <c r="A553" s="5"/>
      <c r="B553" s="6"/>
      <c r="C553" s="5"/>
      <c r="D553" s="34">
        <v>123</v>
      </c>
      <c r="E553" s="72" t="s">
        <v>815</v>
      </c>
      <c r="F553" s="13" t="s">
        <v>737</v>
      </c>
      <c r="G553" s="115">
        <v>1206</v>
      </c>
      <c r="H553" s="130">
        <f t="shared" si="27"/>
        <v>1266.3</v>
      </c>
    </row>
    <row r="554" spans="1:8" ht="12" customHeight="1">
      <c r="A554" s="5"/>
      <c r="B554" s="6"/>
      <c r="C554" s="5"/>
      <c r="D554" s="34">
        <v>54</v>
      </c>
      <c r="E554" s="72" t="s">
        <v>816</v>
      </c>
      <c r="F554" s="13" t="s">
        <v>447</v>
      </c>
      <c r="G554" s="115">
        <v>1240</v>
      </c>
      <c r="H554" s="130">
        <f t="shared" si="27"/>
        <v>1302</v>
      </c>
    </row>
    <row r="555" spans="1:8" ht="12" customHeight="1">
      <c r="A555" s="5"/>
      <c r="B555" s="6"/>
      <c r="C555" s="5"/>
      <c r="D555" s="34">
        <v>116</v>
      </c>
      <c r="E555" s="72" t="s">
        <v>671</v>
      </c>
      <c r="F555" s="13" t="s">
        <v>669</v>
      </c>
      <c r="G555" s="115">
        <v>1392</v>
      </c>
      <c r="H555" s="130">
        <f t="shared" si="27"/>
        <v>1461.6000000000001</v>
      </c>
    </row>
    <row r="556" spans="1:8" ht="12" customHeight="1">
      <c r="A556" s="5"/>
      <c r="B556" s="6"/>
      <c r="C556" s="5"/>
      <c r="D556" s="34">
        <v>112</v>
      </c>
      <c r="E556" s="72" t="s">
        <v>672</v>
      </c>
      <c r="F556" s="13" t="s">
        <v>738</v>
      </c>
      <c r="G556" s="115">
        <v>1692</v>
      </c>
      <c r="H556" s="130">
        <f t="shared" si="27"/>
        <v>1776.6000000000001</v>
      </c>
    </row>
    <row r="557" spans="1:8" ht="12" customHeight="1">
      <c r="A557" s="5"/>
      <c r="B557" s="6"/>
      <c r="C557" s="5"/>
      <c r="D557" s="34">
        <v>120</v>
      </c>
      <c r="E557" s="72" t="s">
        <v>895</v>
      </c>
      <c r="F557" s="13" t="s">
        <v>1032</v>
      </c>
      <c r="G557" s="115">
        <v>992</v>
      </c>
      <c r="H557" s="130">
        <f>G557*1.05</f>
        <v>1041.6000000000001</v>
      </c>
    </row>
    <row r="558" spans="1:8" ht="12" customHeight="1">
      <c r="A558" s="5"/>
      <c r="B558" s="6"/>
      <c r="C558" s="5"/>
      <c r="D558" s="34">
        <v>43</v>
      </c>
      <c r="E558" s="72" t="s">
        <v>548</v>
      </c>
      <c r="F558" s="13" t="s">
        <v>456</v>
      </c>
      <c r="G558" s="115">
        <v>963</v>
      </c>
      <c r="H558" s="130">
        <f t="shared" si="27"/>
        <v>1011.1500000000001</v>
      </c>
    </row>
    <row r="559" spans="1:8" ht="12" customHeight="1">
      <c r="A559" s="5"/>
      <c r="B559" s="6"/>
      <c r="C559" s="5"/>
      <c r="D559" s="34">
        <v>144</v>
      </c>
      <c r="E559" s="72" t="s">
        <v>448</v>
      </c>
      <c r="F559" s="13" t="s">
        <v>455</v>
      </c>
      <c r="G559" s="115">
        <v>991</v>
      </c>
      <c r="H559" s="130">
        <f t="shared" si="27"/>
        <v>1040.55</v>
      </c>
    </row>
    <row r="560" spans="1:8" s="23" customFormat="1" ht="16.5" customHeight="1">
      <c r="A560" s="149" t="s">
        <v>420</v>
      </c>
      <c r="B560" s="150"/>
      <c r="C560" s="150"/>
      <c r="D560" s="150"/>
      <c r="E560" s="150"/>
      <c r="F560" s="150"/>
      <c r="G560" s="151"/>
      <c r="H560" s="131"/>
    </row>
    <row r="561" spans="1:8" ht="12" customHeight="1">
      <c r="A561" s="5" t="s">
        <v>61</v>
      </c>
      <c r="B561" s="6">
        <v>5</v>
      </c>
      <c r="C561" s="5" t="s">
        <v>4</v>
      </c>
      <c r="D561" s="34">
        <v>86</v>
      </c>
      <c r="E561" s="72" t="s">
        <v>225</v>
      </c>
      <c r="F561" s="13" t="s">
        <v>261</v>
      </c>
      <c r="G561" s="115">
        <v>498.5</v>
      </c>
      <c r="H561" s="130">
        <f>G561*1.05</f>
        <v>523.4250000000001</v>
      </c>
    </row>
    <row r="562" spans="1:8" ht="12" customHeight="1">
      <c r="A562" s="5"/>
      <c r="B562" s="6"/>
      <c r="C562" s="5"/>
      <c r="D562" s="34">
        <v>125</v>
      </c>
      <c r="E562" s="72" t="s">
        <v>963</v>
      </c>
      <c r="F562" s="13" t="s">
        <v>964</v>
      </c>
      <c r="G562" s="115">
        <v>594</v>
      </c>
      <c r="H562" s="130">
        <f>G562*1.05</f>
        <v>623.7</v>
      </c>
    </row>
    <row r="563" spans="1:8" ht="12" customHeight="1">
      <c r="A563" s="5"/>
      <c r="B563" s="6"/>
      <c r="C563" s="5"/>
      <c r="D563" s="34">
        <v>111</v>
      </c>
      <c r="E563" s="72" t="s">
        <v>428</v>
      </c>
      <c r="F563" s="13" t="s">
        <v>262</v>
      </c>
      <c r="G563" s="115">
        <v>2993</v>
      </c>
      <c r="H563" s="130">
        <f>G563*1.05</f>
        <v>3142.65</v>
      </c>
    </row>
    <row r="564" spans="1:8" ht="12" customHeight="1">
      <c r="A564" s="5"/>
      <c r="B564" s="6"/>
      <c r="C564" s="5"/>
      <c r="D564" s="34">
        <v>111</v>
      </c>
      <c r="E564" s="72" t="s">
        <v>1295</v>
      </c>
      <c r="F564" s="13" t="s">
        <v>262</v>
      </c>
      <c r="G564" s="115">
        <v>3494</v>
      </c>
      <c r="H564" s="130">
        <f>G564*1.05</f>
        <v>3668.7000000000003</v>
      </c>
    </row>
    <row r="565" spans="1:8" ht="12" customHeight="1">
      <c r="A565" s="5"/>
      <c r="B565" s="6"/>
      <c r="C565" s="5"/>
      <c r="D565" s="34">
        <v>122</v>
      </c>
      <c r="E565" s="72" t="s">
        <v>1210</v>
      </c>
      <c r="F565" s="13" t="s">
        <v>1211</v>
      </c>
      <c r="G565" s="115">
        <v>1672</v>
      </c>
      <c r="H565" s="130">
        <f>G565*1.05</f>
        <v>1755.6000000000001</v>
      </c>
    </row>
    <row r="566" spans="1:8" ht="12" customHeight="1">
      <c r="A566" s="5"/>
      <c r="B566" s="6"/>
      <c r="C566" s="5"/>
      <c r="D566" s="34">
        <v>86</v>
      </c>
      <c r="E566" s="72" t="s">
        <v>1293</v>
      </c>
      <c r="F566" s="13" t="s">
        <v>1294</v>
      </c>
      <c r="G566" s="115">
        <v>1993</v>
      </c>
      <c r="H566" s="130">
        <f>G566*1.05</f>
        <v>2092.65</v>
      </c>
    </row>
    <row r="567" spans="1:8" ht="12" customHeight="1">
      <c r="A567" s="5"/>
      <c r="B567" s="6"/>
      <c r="C567" s="5"/>
      <c r="D567" s="34">
        <v>142</v>
      </c>
      <c r="E567" s="72" t="s">
        <v>898</v>
      </c>
      <c r="F567" s="13" t="s">
        <v>899</v>
      </c>
      <c r="G567" s="115">
        <v>1982</v>
      </c>
      <c r="H567" s="130">
        <f>G567*1.05</f>
        <v>2081.1</v>
      </c>
    </row>
    <row r="568" spans="1:8" ht="12" customHeight="1">
      <c r="A568" s="5"/>
      <c r="B568" s="6"/>
      <c r="C568" s="5"/>
      <c r="D568" s="34">
        <v>226</v>
      </c>
      <c r="E568" s="72" t="s">
        <v>1012</v>
      </c>
      <c r="F568" s="13" t="s">
        <v>1013</v>
      </c>
      <c r="G568" s="115">
        <v>1874</v>
      </c>
      <c r="H568" s="130">
        <f>G568*1.05</f>
        <v>1967.7</v>
      </c>
    </row>
    <row r="569" spans="1:8" ht="12" customHeight="1">
      <c r="A569" s="5"/>
      <c r="B569" s="6"/>
      <c r="C569" s="5"/>
      <c r="D569" s="34">
        <v>55</v>
      </c>
      <c r="E569" s="72" t="s">
        <v>513</v>
      </c>
      <c r="F569" s="13" t="s">
        <v>663</v>
      </c>
      <c r="G569" s="115">
        <v>2983</v>
      </c>
      <c r="H569" s="130">
        <f>G569*1.05</f>
        <v>3132.15</v>
      </c>
    </row>
    <row r="570" spans="1:8" ht="12" customHeight="1">
      <c r="A570" s="5"/>
      <c r="B570" s="6"/>
      <c r="C570" s="5"/>
      <c r="D570" s="34">
        <v>8</v>
      </c>
      <c r="E570" s="72" t="s">
        <v>518</v>
      </c>
      <c r="F570" s="13" t="s">
        <v>965</v>
      </c>
      <c r="G570" s="115">
        <v>1182</v>
      </c>
      <c r="H570" s="130">
        <f>G570*1.05</f>
        <v>1241.1000000000001</v>
      </c>
    </row>
    <row r="571" spans="1:8" ht="12" customHeight="1">
      <c r="A571" s="5"/>
      <c r="B571" s="6"/>
      <c r="C571" s="5"/>
      <c r="D571" s="34">
        <v>55</v>
      </c>
      <c r="E571" s="72" t="s">
        <v>666</v>
      </c>
      <c r="F571" s="13" t="s">
        <v>667</v>
      </c>
      <c r="G571" s="115">
        <v>1682</v>
      </c>
      <c r="H571" s="130">
        <f>G571*1.05</f>
        <v>1766.1000000000001</v>
      </c>
    </row>
    <row r="572" spans="1:8" ht="12" customHeight="1">
      <c r="A572" s="5"/>
      <c r="B572" s="6"/>
      <c r="C572" s="5"/>
      <c r="D572" s="34">
        <v>56</v>
      </c>
      <c r="E572" s="72" t="s">
        <v>896</v>
      </c>
      <c r="F572" s="13" t="s">
        <v>897</v>
      </c>
      <c r="G572" s="115">
        <v>1105</v>
      </c>
      <c r="H572" s="130">
        <f>G572*1.05</f>
        <v>1160.25</v>
      </c>
    </row>
    <row r="573" spans="1:8" ht="14.25" customHeight="1">
      <c r="A573" s="152" t="s">
        <v>83</v>
      </c>
      <c r="B573" s="160"/>
      <c r="C573" s="160"/>
      <c r="D573" s="160"/>
      <c r="E573" s="160"/>
      <c r="F573" s="160"/>
      <c r="G573" s="161"/>
      <c r="H573" s="131"/>
    </row>
    <row r="574" spans="1:8" s="23" customFormat="1" ht="17.25" customHeight="1">
      <c r="A574" s="149" t="s">
        <v>50</v>
      </c>
      <c r="B574" s="160"/>
      <c r="C574" s="160"/>
      <c r="D574" s="160"/>
      <c r="E574" s="160"/>
      <c r="F574" s="160"/>
      <c r="G574" s="161"/>
      <c r="H574" s="131"/>
    </row>
    <row r="575" spans="1:8" ht="12" customHeight="1">
      <c r="A575" s="5" t="s">
        <v>64</v>
      </c>
      <c r="B575" s="6">
        <v>1</v>
      </c>
      <c r="C575" s="5" t="s">
        <v>5</v>
      </c>
      <c r="D575" s="34">
        <v>21</v>
      </c>
      <c r="E575" s="72" t="s">
        <v>576</v>
      </c>
      <c r="F575" s="13" t="s">
        <v>581</v>
      </c>
      <c r="G575" s="115">
        <v>49.9</v>
      </c>
      <c r="H575" s="130">
        <f aca="true" t="shared" si="28" ref="H575:H583">G575*1.05</f>
        <v>52.395</v>
      </c>
    </row>
    <row r="576" spans="1:8" ht="12" customHeight="1">
      <c r="A576" s="5"/>
      <c r="B576" s="6"/>
      <c r="C576" s="5"/>
      <c r="D576" s="34">
        <v>45</v>
      </c>
      <c r="E576" s="72" t="s">
        <v>890</v>
      </c>
      <c r="F576" s="13" t="s">
        <v>891</v>
      </c>
      <c r="G576" s="115">
        <v>232</v>
      </c>
      <c r="H576" s="130">
        <f t="shared" si="28"/>
        <v>243.60000000000002</v>
      </c>
    </row>
    <row r="577" spans="1:8" ht="12" customHeight="1">
      <c r="A577" s="5"/>
      <c r="B577" s="6"/>
      <c r="C577" s="5"/>
      <c r="D577" s="34">
        <v>26</v>
      </c>
      <c r="E577" s="72" t="s">
        <v>1236</v>
      </c>
      <c r="F577" s="13" t="s">
        <v>1237</v>
      </c>
      <c r="G577" s="113">
        <v>319</v>
      </c>
      <c r="H577" s="130">
        <f t="shared" si="28"/>
        <v>334.95</v>
      </c>
    </row>
    <row r="578" spans="1:8" ht="12" customHeight="1">
      <c r="A578" s="5"/>
      <c r="B578" s="6"/>
      <c r="C578" s="5"/>
      <c r="D578" s="34">
        <v>2</v>
      </c>
      <c r="E578" s="72" t="s">
        <v>24</v>
      </c>
      <c r="F578" s="13" t="s">
        <v>34</v>
      </c>
      <c r="G578" s="113">
        <v>32.83</v>
      </c>
      <c r="H578" s="130">
        <f t="shared" si="28"/>
        <v>34.4715</v>
      </c>
    </row>
    <row r="579" spans="1:8" ht="12" customHeight="1">
      <c r="A579" s="5"/>
      <c r="B579" s="6"/>
      <c r="C579" s="5"/>
      <c r="D579" s="34">
        <v>3</v>
      </c>
      <c r="E579" s="72" t="s">
        <v>1238</v>
      </c>
      <c r="F579" s="13" t="s">
        <v>1239</v>
      </c>
      <c r="G579" s="115">
        <v>29.5</v>
      </c>
      <c r="H579" s="130">
        <f t="shared" si="28"/>
        <v>30.975</v>
      </c>
    </row>
    <row r="580" spans="1:8" ht="12" customHeight="1">
      <c r="A580" s="5"/>
      <c r="B580" s="6"/>
      <c r="C580" s="5"/>
      <c r="D580" s="34">
        <v>3</v>
      </c>
      <c r="E580" s="72" t="s">
        <v>24</v>
      </c>
      <c r="F580" s="13" t="s">
        <v>25</v>
      </c>
      <c r="G580" s="115">
        <v>39.45</v>
      </c>
      <c r="H580" s="130">
        <f t="shared" si="28"/>
        <v>41.42250000000001</v>
      </c>
    </row>
    <row r="581" spans="1:8" ht="12" customHeight="1">
      <c r="A581" s="5"/>
      <c r="B581" s="6"/>
      <c r="C581" s="5"/>
      <c r="D581" s="34">
        <v>8</v>
      </c>
      <c r="E581" s="72" t="s">
        <v>27</v>
      </c>
      <c r="F581" s="13" t="s">
        <v>102</v>
      </c>
      <c r="G581" s="115">
        <v>24.9</v>
      </c>
      <c r="H581" s="130">
        <f t="shared" si="28"/>
        <v>26.145</v>
      </c>
    </row>
    <row r="582" spans="1:8" s="25" customFormat="1" ht="12" customHeight="1">
      <c r="A582" s="5"/>
      <c r="B582" s="6"/>
      <c r="C582" s="5"/>
      <c r="D582" s="34">
        <v>27</v>
      </c>
      <c r="E582" s="72" t="s">
        <v>580</v>
      </c>
      <c r="F582" s="13" t="s">
        <v>96</v>
      </c>
      <c r="G582" s="115">
        <v>22.8</v>
      </c>
      <c r="H582" s="130">
        <f t="shared" si="28"/>
        <v>23.94</v>
      </c>
    </row>
    <row r="583" spans="1:8" s="25" customFormat="1" ht="12" customHeight="1">
      <c r="A583" s="5"/>
      <c r="B583" s="6"/>
      <c r="C583" s="5"/>
      <c r="D583" s="34">
        <v>25</v>
      </c>
      <c r="E583" s="72" t="s">
        <v>840</v>
      </c>
      <c r="F583" s="13" t="s">
        <v>550</v>
      </c>
      <c r="G583" s="115">
        <v>24.9</v>
      </c>
      <c r="H583" s="130">
        <f t="shared" si="28"/>
        <v>26.145</v>
      </c>
    </row>
    <row r="584" spans="1:8" s="23" customFormat="1" ht="13.5" customHeight="1">
      <c r="A584" s="149" t="s">
        <v>51</v>
      </c>
      <c r="B584" s="160"/>
      <c r="C584" s="160"/>
      <c r="D584" s="160"/>
      <c r="E584" s="160"/>
      <c r="F584" s="160"/>
      <c r="G584" s="161"/>
      <c r="H584" s="131"/>
    </row>
    <row r="585" spans="1:8" ht="12" customHeight="1">
      <c r="A585" s="5"/>
      <c r="B585" s="6"/>
      <c r="C585" s="5"/>
      <c r="D585" s="34">
        <v>89</v>
      </c>
      <c r="E585" s="72" t="s">
        <v>1002</v>
      </c>
      <c r="F585" s="13" t="s">
        <v>1003</v>
      </c>
      <c r="G585" s="115">
        <v>79.5</v>
      </c>
      <c r="H585" s="130">
        <f aca="true" t="shared" si="29" ref="H585:H593">G585*1.05</f>
        <v>83.47500000000001</v>
      </c>
    </row>
    <row r="586" spans="1:8" ht="12" customHeight="1">
      <c r="A586" s="5" t="s">
        <v>64</v>
      </c>
      <c r="B586" s="6">
        <v>1</v>
      </c>
      <c r="C586" s="5" t="s">
        <v>4</v>
      </c>
      <c r="D586" s="34">
        <v>65</v>
      </c>
      <c r="E586" s="72" t="s">
        <v>865</v>
      </c>
      <c r="F586" s="13" t="s">
        <v>866</v>
      </c>
      <c r="G586" s="115">
        <v>242</v>
      </c>
      <c r="H586" s="130">
        <f t="shared" si="29"/>
        <v>254.10000000000002</v>
      </c>
    </row>
    <row r="587" spans="1:8" ht="12" customHeight="1">
      <c r="A587" s="5"/>
      <c r="B587" s="6"/>
      <c r="C587" s="5"/>
      <c r="D587" s="34">
        <v>56</v>
      </c>
      <c r="E587" s="73" t="s">
        <v>1212</v>
      </c>
      <c r="F587" s="13" t="s">
        <v>891</v>
      </c>
      <c r="G587" s="115">
        <v>183</v>
      </c>
      <c r="H587" s="130">
        <f t="shared" si="29"/>
        <v>192.15</v>
      </c>
    </row>
    <row r="588" spans="1:8" ht="12" customHeight="1">
      <c r="A588" s="5"/>
      <c r="B588" s="6"/>
      <c r="C588" s="5"/>
      <c r="D588" s="34">
        <v>42</v>
      </c>
      <c r="E588" s="72" t="s">
        <v>240</v>
      </c>
      <c r="F588" s="13" t="s">
        <v>551</v>
      </c>
      <c r="G588" s="115">
        <v>89.5</v>
      </c>
      <c r="H588" s="130">
        <f t="shared" si="29"/>
        <v>93.97500000000001</v>
      </c>
    </row>
    <row r="589" spans="1:8" ht="12" customHeight="1">
      <c r="A589" s="5"/>
      <c r="B589" s="6"/>
      <c r="C589" s="5"/>
      <c r="D589" s="34">
        <v>13</v>
      </c>
      <c r="E589" s="86" t="s">
        <v>1000</v>
      </c>
      <c r="F589" s="13" t="s">
        <v>28</v>
      </c>
      <c r="G589" s="115">
        <v>14.95</v>
      </c>
      <c r="H589" s="130">
        <f t="shared" si="29"/>
        <v>15.6975</v>
      </c>
    </row>
    <row r="590" spans="1:8" ht="12" customHeight="1">
      <c r="A590" s="5"/>
      <c r="B590" s="6"/>
      <c r="C590" s="5"/>
      <c r="D590" s="34">
        <v>22</v>
      </c>
      <c r="E590" s="72" t="s">
        <v>1001</v>
      </c>
      <c r="F590" s="13" t="s">
        <v>864</v>
      </c>
      <c r="G590" s="115">
        <v>12.94</v>
      </c>
      <c r="H590" s="130">
        <f t="shared" si="29"/>
        <v>13.587</v>
      </c>
    </row>
    <row r="591" spans="1:8" ht="12" customHeight="1">
      <c r="A591" s="5"/>
      <c r="B591" s="6"/>
      <c r="C591" s="5"/>
      <c r="D591" s="34">
        <v>41</v>
      </c>
      <c r="E591" s="72" t="s">
        <v>491</v>
      </c>
      <c r="F591" s="13" t="s">
        <v>492</v>
      </c>
      <c r="G591" s="115">
        <v>12.95</v>
      </c>
      <c r="H591" s="130">
        <f t="shared" si="29"/>
        <v>13.5975</v>
      </c>
    </row>
    <row r="592" spans="1:8" ht="12" customHeight="1">
      <c r="A592" s="5"/>
      <c r="B592" s="6"/>
      <c r="C592" s="5"/>
      <c r="D592" s="34">
        <v>34</v>
      </c>
      <c r="E592" s="72" t="s">
        <v>350</v>
      </c>
      <c r="F592" s="13" t="s">
        <v>729</v>
      </c>
      <c r="G592" s="115">
        <v>19.92</v>
      </c>
      <c r="H592" s="130">
        <f t="shared" si="29"/>
        <v>20.916000000000004</v>
      </c>
    </row>
    <row r="593" spans="1:8" ht="12" customHeight="1">
      <c r="A593" s="5"/>
      <c r="B593" s="6"/>
      <c r="C593" s="5"/>
      <c r="D593" s="34">
        <v>31</v>
      </c>
      <c r="E593" s="72" t="s">
        <v>350</v>
      </c>
      <c r="F593" s="13" t="s">
        <v>351</v>
      </c>
      <c r="G593" s="115">
        <v>16.92</v>
      </c>
      <c r="H593" s="130">
        <f t="shared" si="29"/>
        <v>17.766000000000002</v>
      </c>
    </row>
    <row r="594" spans="1:8" ht="17.25" customHeight="1">
      <c r="A594" s="152" t="s">
        <v>196</v>
      </c>
      <c r="B594" s="160"/>
      <c r="C594" s="160"/>
      <c r="D594" s="160"/>
      <c r="E594" s="160"/>
      <c r="F594" s="160"/>
      <c r="G594" s="161"/>
      <c r="H594" s="131"/>
    </row>
    <row r="595" spans="1:8" ht="12" customHeight="1">
      <c r="A595" s="5" t="s">
        <v>64</v>
      </c>
      <c r="B595" s="6">
        <v>5</v>
      </c>
      <c r="C595" s="5" t="s">
        <v>4</v>
      </c>
      <c r="D595" s="34">
        <v>65</v>
      </c>
      <c r="E595" s="72" t="s">
        <v>109</v>
      </c>
      <c r="F595" s="13" t="s">
        <v>111</v>
      </c>
      <c r="G595" s="115">
        <v>209.8</v>
      </c>
      <c r="H595" s="130">
        <f aca="true" t="shared" si="30" ref="H595:H613">G595*1.05</f>
        <v>220.29000000000002</v>
      </c>
    </row>
    <row r="596" spans="1:8" ht="12" customHeight="1">
      <c r="A596" s="31"/>
      <c r="B596" s="31"/>
      <c r="C596" s="31"/>
      <c r="D596" s="34">
        <v>42</v>
      </c>
      <c r="E596" s="72" t="s">
        <v>103</v>
      </c>
      <c r="F596" s="13" t="s">
        <v>104</v>
      </c>
      <c r="G596" s="115">
        <v>75.4</v>
      </c>
      <c r="H596" s="130">
        <f t="shared" si="30"/>
        <v>79.17000000000002</v>
      </c>
    </row>
    <row r="597" spans="1:8" ht="12" customHeight="1">
      <c r="A597" s="5"/>
      <c r="B597" s="6"/>
      <c r="C597" s="5"/>
      <c r="D597" s="34">
        <v>11</v>
      </c>
      <c r="E597" s="72" t="s">
        <v>75</v>
      </c>
      <c r="F597" s="13" t="s">
        <v>73</v>
      </c>
      <c r="G597" s="115">
        <v>81.2</v>
      </c>
      <c r="H597" s="130">
        <f t="shared" si="30"/>
        <v>85.26</v>
      </c>
    </row>
    <row r="598" spans="1:8" ht="12" customHeight="1">
      <c r="A598" s="5"/>
      <c r="B598" s="6"/>
      <c r="C598" s="5"/>
      <c r="D598" s="34">
        <v>12</v>
      </c>
      <c r="E598" s="72" t="s">
        <v>74</v>
      </c>
      <c r="F598" s="13" t="s">
        <v>73</v>
      </c>
      <c r="G598" s="115">
        <v>52.9</v>
      </c>
      <c r="H598" s="130">
        <f t="shared" si="30"/>
        <v>55.545</v>
      </c>
    </row>
    <row r="599" spans="1:8" ht="12" customHeight="1">
      <c r="A599" s="71"/>
      <c r="B599" s="79"/>
      <c r="C599" s="71"/>
      <c r="D599" s="64">
        <v>7</v>
      </c>
      <c r="E599" s="73" t="s">
        <v>583</v>
      </c>
      <c r="F599" s="72" t="s">
        <v>582</v>
      </c>
      <c r="G599" s="113">
        <v>87.5</v>
      </c>
      <c r="H599" s="130">
        <f t="shared" si="30"/>
        <v>91.875</v>
      </c>
    </row>
    <row r="600" spans="1:8" ht="12" customHeight="1">
      <c r="A600" s="5"/>
      <c r="B600" s="6"/>
      <c r="C600" s="5"/>
      <c r="D600" s="34">
        <v>8</v>
      </c>
      <c r="E600" s="72" t="s">
        <v>577</v>
      </c>
      <c r="F600" s="13" t="s">
        <v>586</v>
      </c>
      <c r="G600" s="115">
        <v>145.9</v>
      </c>
      <c r="H600" s="130">
        <f t="shared" si="30"/>
        <v>153.19500000000002</v>
      </c>
    </row>
    <row r="601" spans="1:8" s="30" customFormat="1" ht="12" customHeight="1">
      <c r="A601" s="5"/>
      <c r="B601" s="6"/>
      <c r="C601" s="5"/>
      <c r="D601" s="34">
        <v>9</v>
      </c>
      <c r="E601" s="72" t="s">
        <v>486</v>
      </c>
      <c r="F601" s="13" t="s">
        <v>487</v>
      </c>
      <c r="G601" s="115">
        <v>88.3</v>
      </c>
      <c r="H601" s="130">
        <f t="shared" si="30"/>
        <v>92.715</v>
      </c>
    </row>
    <row r="602" spans="1:8" s="30" customFormat="1" ht="12" customHeight="1">
      <c r="A602" s="5"/>
      <c r="B602" s="6"/>
      <c r="C602" s="5"/>
      <c r="D602" s="34">
        <v>9</v>
      </c>
      <c r="E602" s="72" t="s">
        <v>241</v>
      </c>
      <c r="F602" s="13" t="s">
        <v>487</v>
      </c>
      <c r="G602" s="115">
        <v>79.2</v>
      </c>
      <c r="H602" s="130">
        <f t="shared" si="30"/>
        <v>83.16000000000001</v>
      </c>
    </row>
    <row r="603" spans="1:8" s="30" customFormat="1" ht="12" customHeight="1">
      <c r="A603" s="5"/>
      <c r="B603" s="6"/>
      <c r="C603" s="5"/>
      <c r="D603" s="34">
        <v>9</v>
      </c>
      <c r="E603" s="72" t="s">
        <v>488</v>
      </c>
      <c r="F603" s="13" t="s">
        <v>487</v>
      </c>
      <c r="G603" s="115">
        <v>127.26</v>
      </c>
      <c r="H603" s="130">
        <f t="shared" si="30"/>
        <v>133.62300000000002</v>
      </c>
    </row>
    <row r="604" spans="1:8" ht="12" customHeight="1">
      <c r="A604" s="5"/>
      <c r="B604" s="6"/>
      <c r="C604" s="5"/>
      <c r="D604" s="34">
        <v>96</v>
      </c>
      <c r="E604" s="72" t="s">
        <v>870</v>
      </c>
      <c r="F604" s="13" t="s">
        <v>871</v>
      </c>
      <c r="G604" s="115">
        <v>78.2</v>
      </c>
      <c r="H604" s="130">
        <f t="shared" si="30"/>
        <v>82.11</v>
      </c>
    </row>
    <row r="605" spans="1:8" ht="12" customHeight="1">
      <c r="A605" s="5"/>
      <c r="B605" s="6"/>
      <c r="C605" s="5"/>
      <c r="D605" s="34">
        <v>87</v>
      </c>
      <c r="E605" s="72" t="s">
        <v>489</v>
      </c>
      <c r="F605" s="13" t="s">
        <v>490</v>
      </c>
      <c r="G605" s="115">
        <v>87.3</v>
      </c>
      <c r="H605" s="130">
        <f t="shared" si="30"/>
        <v>91.665</v>
      </c>
    </row>
    <row r="606" spans="1:8" ht="12" customHeight="1">
      <c r="A606" s="5"/>
      <c r="B606" s="6"/>
      <c r="C606" s="5"/>
      <c r="D606" s="34">
        <v>102</v>
      </c>
      <c r="E606" s="72" t="s">
        <v>892</v>
      </c>
      <c r="F606" s="13" t="s">
        <v>789</v>
      </c>
      <c r="G606" s="115">
        <v>89.6</v>
      </c>
      <c r="H606" s="130">
        <f t="shared" si="30"/>
        <v>94.08</v>
      </c>
    </row>
    <row r="607" spans="1:8" ht="12" customHeight="1">
      <c r="A607" s="31"/>
      <c r="B607" s="31"/>
      <c r="C607" s="31"/>
      <c r="D607" s="34">
        <v>32</v>
      </c>
      <c r="E607" s="72" t="s">
        <v>574</v>
      </c>
      <c r="F607" s="13" t="s">
        <v>575</v>
      </c>
      <c r="G607" s="115">
        <v>198.2</v>
      </c>
      <c r="H607" s="130">
        <f t="shared" si="30"/>
        <v>208.10999999999999</v>
      </c>
    </row>
    <row r="608" spans="1:8" ht="12" customHeight="1">
      <c r="A608" s="71"/>
      <c r="B608" s="79"/>
      <c r="C608" s="71"/>
      <c r="D608" s="64">
        <v>7</v>
      </c>
      <c r="E608" s="73" t="s">
        <v>1213</v>
      </c>
      <c r="F608" s="72" t="s">
        <v>1214</v>
      </c>
      <c r="G608" s="113">
        <v>94.5</v>
      </c>
      <c r="H608" s="130">
        <f t="shared" si="30"/>
        <v>99.22500000000001</v>
      </c>
    </row>
    <row r="609" spans="1:8" ht="12" customHeight="1">
      <c r="A609" s="5"/>
      <c r="B609" s="6"/>
      <c r="C609" s="5"/>
      <c r="D609" s="34">
        <v>35</v>
      </c>
      <c r="E609" s="72" t="s">
        <v>572</v>
      </c>
      <c r="F609" s="13" t="s">
        <v>573</v>
      </c>
      <c r="G609" s="113">
        <v>39.2</v>
      </c>
      <c r="H609" s="130">
        <f t="shared" si="30"/>
        <v>41.160000000000004</v>
      </c>
    </row>
    <row r="610" spans="1:8" ht="12" customHeight="1">
      <c r="A610" s="5"/>
      <c r="B610" s="6"/>
      <c r="C610" s="5"/>
      <c r="D610" s="34">
        <v>35</v>
      </c>
      <c r="E610" s="72" t="s">
        <v>572</v>
      </c>
      <c r="F610" s="13" t="s">
        <v>869</v>
      </c>
      <c r="G610" s="113">
        <v>26.9</v>
      </c>
      <c r="H610" s="130">
        <f t="shared" si="30"/>
        <v>28.245</v>
      </c>
    </row>
    <row r="611" spans="1:8" ht="12" customHeight="1">
      <c r="A611" s="5"/>
      <c r="B611" s="6"/>
      <c r="C611" s="5"/>
      <c r="D611" s="34">
        <v>65</v>
      </c>
      <c r="E611" s="72" t="s">
        <v>493</v>
      </c>
      <c r="F611" s="13" t="s">
        <v>73</v>
      </c>
      <c r="G611" s="115">
        <v>59.2</v>
      </c>
      <c r="H611" s="130">
        <f t="shared" si="30"/>
        <v>62.160000000000004</v>
      </c>
    </row>
    <row r="612" spans="1:8" ht="12" customHeight="1">
      <c r="A612" s="5"/>
      <c r="B612" s="6"/>
      <c r="C612" s="5"/>
      <c r="D612" s="34">
        <v>48</v>
      </c>
      <c r="E612" s="72" t="s">
        <v>494</v>
      </c>
      <c r="F612" s="13" t="s">
        <v>495</v>
      </c>
      <c r="G612" s="115">
        <v>72.8</v>
      </c>
      <c r="H612" s="130">
        <f t="shared" si="30"/>
        <v>76.44</v>
      </c>
    </row>
    <row r="613" spans="1:8" ht="12" customHeight="1">
      <c r="A613" s="5"/>
      <c r="B613" s="6"/>
      <c r="C613" s="5"/>
      <c r="D613" s="34">
        <v>59</v>
      </c>
      <c r="E613" s="72" t="s">
        <v>889</v>
      </c>
      <c r="F613" s="13" t="s">
        <v>73</v>
      </c>
      <c r="G613" s="115">
        <v>94</v>
      </c>
      <c r="H613" s="130">
        <f t="shared" si="30"/>
        <v>98.7</v>
      </c>
    </row>
    <row r="614" spans="1:8" ht="13.5" customHeight="1">
      <c r="A614" s="152" t="s">
        <v>84</v>
      </c>
      <c r="B614" s="150"/>
      <c r="C614" s="150"/>
      <c r="D614" s="150"/>
      <c r="E614" s="150"/>
      <c r="F614" s="150"/>
      <c r="G614" s="151"/>
      <c r="H614" s="131"/>
    </row>
    <row r="615" spans="1:8" s="23" customFormat="1" ht="14.25" customHeight="1">
      <c r="A615" s="149" t="s">
        <v>108</v>
      </c>
      <c r="B615" s="150"/>
      <c r="C615" s="150"/>
      <c r="D615" s="150"/>
      <c r="E615" s="150"/>
      <c r="F615" s="150"/>
      <c r="G615" s="151"/>
      <c r="H615" s="131"/>
    </row>
    <row r="616" spans="1:8" ht="12" customHeight="1">
      <c r="A616" s="5" t="s">
        <v>64</v>
      </c>
      <c r="B616" s="6">
        <v>3</v>
      </c>
      <c r="C616" s="5" t="s">
        <v>4</v>
      </c>
      <c r="D616" s="34">
        <v>2</v>
      </c>
      <c r="E616" s="72" t="s">
        <v>72</v>
      </c>
      <c r="F616" s="13" t="s">
        <v>1</v>
      </c>
      <c r="G616" s="115">
        <v>319</v>
      </c>
      <c r="H616" s="130">
        <f>G616*1.05</f>
        <v>334.95</v>
      </c>
    </row>
    <row r="617" spans="1:8" ht="12" customHeight="1">
      <c r="A617" s="5"/>
      <c r="B617" s="6"/>
      <c r="C617" s="5"/>
      <c r="D617" s="34">
        <v>62</v>
      </c>
      <c r="E617" s="72" t="s">
        <v>1215</v>
      </c>
      <c r="F617" s="13" t="s">
        <v>1216</v>
      </c>
      <c r="G617" s="115">
        <v>269.5</v>
      </c>
      <c r="H617" s="130">
        <f>G617*1.05</f>
        <v>282.975</v>
      </c>
    </row>
    <row r="618" spans="1:8" ht="12" customHeight="1">
      <c r="A618" s="5"/>
      <c r="B618" s="6"/>
      <c r="C618" s="5"/>
      <c r="D618" s="34">
        <v>53</v>
      </c>
      <c r="E618" s="72" t="s">
        <v>579</v>
      </c>
      <c r="F618" s="13" t="s">
        <v>888</v>
      </c>
      <c r="G618" s="115">
        <v>248.4</v>
      </c>
      <c r="H618" s="130">
        <f>G618*1.05</f>
        <v>260.82</v>
      </c>
    </row>
    <row r="619" spans="1:8" ht="12" customHeight="1">
      <c r="A619" s="5"/>
      <c r="B619" s="6"/>
      <c r="C619" s="5"/>
      <c r="D619" s="34">
        <v>62</v>
      </c>
      <c r="E619" s="72" t="s">
        <v>1217</v>
      </c>
      <c r="F619" s="13" t="s">
        <v>398</v>
      </c>
      <c r="G619" s="115">
        <v>16.9</v>
      </c>
      <c r="H619" s="130">
        <f>G619*1.05</f>
        <v>17.745</v>
      </c>
    </row>
    <row r="620" spans="1:8" ht="17.25" customHeight="1">
      <c r="A620" s="152" t="s">
        <v>85</v>
      </c>
      <c r="B620" s="150"/>
      <c r="C620" s="150"/>
      <c r="D620" s="150"/>
      <c r="E620" s="150"/>
      <c r="F620" s="150"/>
      <c r="G620" s="151"/>
      <c r="H620" s="131"/>
    </row>
    <row r="621" spans="1:8" s="23" customFormat="1" ht="16.5" customHeight="1">
      <c r="A621" s="149" t="s">
        <v>50</v>
      </c>
      <c r="B621" s="150"/>
      <c r="C621" s="150"/>
      <c r="D621" s="150"/>
      <c r="E621" s="150"/>
      <c r="F621" s="150"/>
      <c r="G621" s="151"/>
      <c r="H621" s="131"/>
    </row>
    <row r="622" spans="1:8" ht="12" customHeight="1">
      <c r="A622" s="5" t="s">
        <v>64</v>
      </c>
      <c r="B622" s="6">
        <v>4</v>
      </c>
      <c r="C622" s="5" t="s">
        <v>5</v>
      </c>
      <c r="D622" s="34">
        <v>8</v>
      </c>
      <c r="E622" s="72" t="s">
        <v>242</v>
      </c>
      <c r="F622" s="13" t="s">
        <v>1015</v>
      </c>
      <c r="G622" s="115">
        <v>49.5</v>
      </c>
      <c r="H622" s="130">
        <f>G622*1.05</f>
        <v>51.975</v>
      </c>
    </row>
    <row r="623" spans="1:8" ht="12" customHeight="1">
      <c r="A623" s="5"/>
      <c r="B623" s="6"/>
      <c r="C623" s="5"/>
      <c r="D623" s="34">
        <v>6</v>
      </c>
      <c r="E623" s="72" t="s">
        <v>242</v>
      </c>
      <c r="F623" s="13" t="s">
        <v>1014</v>
      </c>
      <c r="G623" s="115">
        <v>76.2</v>
      </c>
      <c r="H623" s="130">
        <f>G623*1.05</f>
        <v>80.01</v>
      </c>
    </row>
    <row r="624" spans="1:8" ht="12" customHeight="1">
      <c r="A624" s="5"/>
      <c r="B624" s="6"/>
      <c r="C624" s="5"/>
      <c r="D624" s="34">
        <v>8</v>
      </c>
      <c r="E624" s="72" t="s">
        <v>242</v>
      </c>
      <c r="F624" s="13" t="s">
        <v>825</v>
      </c>
      <c r="G624" s="115">
        <v>369</v>
      </c>
      <c r="H624" s="130">
        <f>G624*1.05</f>
        <v>387.45</v>
      </c>
    </row>
    <row r="625" spans="1:8" ht="12" customHeight="1">
      <c r="A625" s="5"/>
      <c r="B625" s="6"/>
      <c r="C625" s="5"/>
      <c r="D625" s="34">
        <v>7</v>
      </c>
      <c r="E625" s="72" t="s">
        <v>197</v>
      </c>
      <c r="F625" s="13" t="s">
        <v>460</v>
      </c>
      <c r="G625" s="115">
        <v>96</v>
      </c>
      <c r="H625" s="130">
        <f>G625*1.05</f>
        <v>100.80000000000001</v>
      </c>
    </row>
    <row r="626" spans="1:8" s="23" customFormat="1" ht="14.25" customHeight="1">
      <c r="A626" s="149" t="s">
        <v>51</v>
      </c>
      <c r="B626" s="150"/>
      <c r="C626" s="150"/>
      <c r="D626" s="150"/>
      <c r="E626" s="150"/>
      <c r="F626" s="150"/>
      <c r="G626" s="151"/>
      <c r="H626" s="131"/>
    </row>
    <row r="627" spans="1:8" ht="12" customHeight="1">
      <c r="A627" s="5"/>
      <c r="B627" s="6"/>
      <c r="C627" s="5"/>
      <c r="D627" s="34">
        <v>59</v>
      </c>
      <c r="E627" s="72" t="s">
        <v>584</v>
      </c>
      <c r="F627" s="13" t="s">
        <v>585</v>
      </c>
      <c r="G627" s="115">
        <v>183</v>
      </c>
      <c r="H627" s="130">
        <f>G627*1.05</f>
        <v>192.15</v>
      </c>
    </row>
    <row r="628" spans="1:8" ht="12" customHeight="1">
      <c r="A628" s="5"/>
      <c r="B628" s="6"/>
      <c r="C628" s="5"/>
      <c r="D628" s="34">
        <v>25</v>
      </c>
      <c r="E628" s="72" t="s">
        <v>258</v>
      </c>
      <c r="F628" s="13" t="s">
        <v>705</v>
      </c>
      <c r="G628" s="115">
        <v>32.9</v>
      </c>
      <c r="H628" s="130">
        <f>G628*1.05</f>
        <v>34.545</v>
      </c>
    </row>
    <row r="629" spans="1:8" ht="12" customHeight="1">
      <c r="A629" s="5"/>
      <c r="B629" s="6"/>
      <c r="C629" s="5"/>
      <c r="D629" s="34">
        <v>27</v>
      </c>
      <c r="E629" s="72" t="s">
        <v>578</v>
      </c>
      <c r="F629" s="13" t="s">
        <v>705</v>
      </c>
      <c r="G629" s="115">
        <v>36.9</v>
      </c>
      <c r="H629" s="130">
        <f>G629*1.05</f>
        <v>38.745</v>
      </c>
    </row>
    <row r="630" spans="1:8" ht="12" customHeight="1">
      <c r="A630" s="5"/>
      <c r="B630" s="6"/>
      <c r="C630" s="5"/>
      <c r="D630" s="34">
        <v>56</v>
      </c>
      <c r="E630" s="72" t="s">
        <v>867</v>
      </c>
      <c r="F630" s="13" t="s">
        <v>868</v>
      </c>
      <c r="G630" s="115">
        <v>183</v>
      </c>
      <c r="H630" s="130">
        <f>G630*1.05</f>
        <v>192.15</v>
      </c>
    </row>
    <row r="631" spans="1:8" s="24" customFormat="1" ht="17.25" customHeight="1">
      <c r="A631" s="171" t="s">
        <v>81</v>
      </c>
      <c r="B631" s="160"/>
      <c r="C631" s="160"/>
      <c r="D631" s="160"/>
      <c r="E631" s="160"/>
      <c r="F631" s="160"/>
      <c r="G631" s="161"/>
      <c r="H631" s="131"/>
    </row>
    <row r="632" spans="1:8" ht="14.25" customHeight="1">
      <c r="A632" s="152" t="s">
        <v>83</v>
      </c>
      <c r="B632" s="160"/>
      <c r="C632" s="160"/>
      <c r="D632" s="160"/>
      <c r="E632" s="160"/>
      <c r="F632" s="160"/>
      <c r="G632" s="161"/>
      <c r="H632" s="131"/>
    </row>
    <row r="633" spans="1:8" s="23" customFormat="1" ht="14.25" customHeight="1">
      <c r="A633" s="149" t="s">
        <v>52</v>
      </c>
      <c r="B633" s="160"/>
      <c r="C633" s="160"/>
      <c r="D633" s="160"/>
      <c r="E633" s="160"/>
      <c r="F633" s="160"/>
      <c r="G633" s="161"/>
      <c r="H633" s="131"/>
    </row>
    <row r="634" spans="1:8" s="24" customFormat="1" ht="12" customHeight="1">
      <c r="A634" s="5" t="s">
        <v>63</v>
      </c>
      <c r="B634" s="6">
        <v>1</v>
      </c>
      <c r="C634" s="5" t="s">
        <v>5</v>
      </c>
      <c r="D634" s="34">
        <v>6</v>
      </c>
      <c r="E634" s="72" t="s">
        <v>14</v>
      </c>
      <c r="F634" s="13" t="s">
        <v>142</v>
      </c>
      <c r="G634" s="115">
        <v>89.5</v>
      </c>
      <c r="H634" s="130">
        <f aca="true" t="shared" si="31" ref="H634:H640">G634*1.05</f>
        <v>93.97500000000001</v>
      </c>
    </row>
    <row r="635" spans="1:8" s="29" customFormat="1" ht="12" customHeight="1">
      <c r="A635" s="33"/>
      <c r="B635" s="34"/>
      <c r="C635" s="33"/>
      <c r="D635" s="34">
        <v>65</v>
      </c>
      <c r="E635" s="73" t="s">
        <v>286</v>
      </c>
      <c r="F635" s="37" t="s">
        <v>336</v>
      </c>
      <c r="G635" s="120">
        <v>148.7</v>
      </c>
      <c r="H635" s="130">
        <f t="shared" si="31"/>
        <v>156.135</v>
      </c>
    </row>
    <row r="636" spans="1:8" s="29" customFormat="1" ht="12" customHeight="1">
      <c r="A636" s="33"/>
      <c r="B636" s="34"/>
      <c r="C636" s="33"/>
      <c r="D636" s="34">
        <v>62</v>
      </c>
      <c r="E636" s="73" t="s">
        <v>287</v>
      </c>
      <c r="F636" s="37" t="s">
        <v>337</v>
      </c>
      <c r="G636" s="120">
        <v>247.8</v>
      </c>
      <c r="H636" s="130">
        <f t="shared" si="31"/>
        <v>260.19</v>
      </c>
    </row>
    <row r="637" spans="1:8" s="24" customFormat="1" ht="12" customHeight="1">
      <c r="A637" s="5"/>
      <c r="B637" s="6"/>
      <c r="C637" s="5"/>
      <c r="D637" s="34">
        <v>19</v>
      </c>
      <c r="E637" s="72" t="s">
        <v>827</v>
      </c>
      <c r="F637" s="13" t="s">
        <v>826</v>
      </c>
      <c r="G637" s="115">
        <v>368.2</v>
      </c>
      <c r="H637" s="130">
        <f t="shared" si="31"/>
        <v>386.61</v>
      </c>
    </row>
    <row r="638" spans="1:8" s="24" customFormat="1" ht="12" customHeight="1">
      <c r="A638" s="5"/>
      <c r="B638" s="6"/>
      <c r="C638" s="5"/>
      <c r="D638" s="34">
        <v>56</v>
      </c>
      <c r="E638" s="72" t="s">
        <v>1061</v>
      </c>
      <c r="F638" s="13" t="s">
        <v>1062</v>
      </c>
      <c r="G638" s="115">
        <v>188.58</v>
      </c>
      <c r="H638" s="130">
        <f t="shared" si="31"/>
        <v>198.00900000000001</v>
      </c>
    </row>
    <row r="639" spans="1:8" s="24" customFormat="1" ht="12" customHeight="1">
      <c r="A639" s="5"/>
      <c r="B639" s="6"/>
      <c r="C639" s="5"/>
      <c r="D639" s="34">
        <v>29</v>
      </c>
      <c r="E639" s="73" t="s">
        <v>588</v>
      </c>
      <c r="F639" s="13" t="s">
        <v>589</v>
      </c>
      <c r="G639" s="115">
        <v>141.6</v>
      </c>
      <c r="H639" s="130">
        <f t="shared" si="31"/>
        <v>148.68</v>
      </c>
    </row>
    <row r="640" spans="1:8" s="24" customFormat="1" ht="12" customHeight="1">
      <c r="A640" s="5"/>
      <c r="B640" s="6"/>
      <c r="C640" s="5"/>
      <c r="D640" s="34">
        <v>35</v>
      </c>
      <c r="E640" s="73" t="s">
        <v>590</v>
      </c>
      <c r="F640" s="13" t="s">
        <v>591</v>
      </c>
      <c r="G640" s="115">
        <v>920.4</v>
      </c>
      <c r="H640" s="130">
        <f t="shared" si="31"/>
        <v>966.4200000000001</v>
      </c>
    </row>
    <row r="641" spans="1:8" s="23" customFormat="1" ht="15.75" customHeight="1">
      <c r="A641" s="149" t="s">
        <v>53</v>
      </c>
      <c r="B641" s="150"/>
      <c r="C641" s="150"/>
      <c r="D641" s="150"/>
      <c r="E641" s="150"/>
      <c r="F641" s="150"/>
      <c r="G641" s="151"/>
      <c r="H641" s="131"/>
    </row>
    <row r="642" spans="1:8" ht="12" customHeight="1">
      <c r="A642" s="5" t="s">
        <v>63</v>
      </c>
      <c r="B642" s="6">
        <v>1</v>
      </c>
      <c r="C642" s="5" t="s">
        <v>4</v>
      </c>
      <c r="D642" s="34">
        <v>4</v>
      </c>
      <c r="E642" s="72" t="s">
        <v>38</v>
      </c>
      <c r="F642" s="13" t="s">
        <v>39</v>
      </c>
      <c r="G642" s="115">
        <v>99.2</v>
      </c>
      <c r="H642" s="130">
        <f>G642*1.05</f>
        <v>104.16000000000001</v>
      </c>
    </row>
    <row r="643" spans="1:8" ht="12" customHeight="1">
      <c r="A643" s="38"/>
      <c r="B643" s="39"/>
      <c r="C643" s="38"/>
      <c r="D643" s="34">
        <v>36</v>
      </c>
      <c r="E643" s="73" t="s">
        <v>571</v>
      </c>
      <c r="F643" s="37" t="s">
        <v>900</v>
      </c>
      <c r="G643" s="120">
        <v>240.7</v>
      </c>
      <c r="H643" s="130">
        <f>G643*1.05</f>
        <v>252.73499999999999</v>
      </c>
    </row>
    <row r="644" spans="1:8" ht="12" customHeight="1">
      <c r="A644" s="5"/>
      <c r="B644" s="6"/>
      <c r="C644" s="5"/>
      <c r="D644" s="34">
        <v>12</v>
      </c>
      <c r="E644" s="72" t="s">
        <v>281</v>
      </c>
      <c r="F644" s="13" t="s">
        <v>280</v>
      </c>
      <c r="G644" s="115">
        <v>637.2</v>
      </c>
      <c r="H644" s="130">
        <f>G644*1.05</f>
        <v>669.0600000000001</v>
      </c>
    </row>
    <row r="645" spans="1:8" ht="12" customHeight="1">
      <c r="A645" s="5"/>
      <c r="B645" s="6"/>
      <c r="C645" s="5"/>
      <c r="D645" s="34">
        <v>59</v>
      </c>
      <c r="E645" s="73" t="s">
        <v>304</v>
      </c>
      <c r="F645" s="37" t="s">
        <v>339</v>
      </c>
      <c r="G645" s="120">
        <v>488.5</v>
      </c>
      <c r="H645" s="130">
        <f>G645*1.05</f>
        <v>512.9250000000001</v>
      </c>
    </row>
    <row r="646" spans="1:8" s="23" customFormat="1" ht="17.25" customHeight="1">
      <c r="A646" s="155" t="s">
        <v>19</v>
      </c>
      <c r="B646" s="159"/>
      <c r="C646" s="159"/>
      <c r="D646" s="159"/>
      <c r="E646" s="159"/>
      <c r="F646" s="159"/>
      <c r="G646" s="170"/>
      <c r="H646" s="131"/>
    </row>
    <row r="647" spans="1:8" s="56" customFormat="1" ht="12" customHeight="1">
      <c r="A647" s="62" t="s">
        <v>63</v>
      </c>
      <c r="B647" s="60">
        <v>1</v>
      </c>
      <c r="C647" s="62" t="s">
        <v>6</v>
      </c>
      <c r="D647" s="64">
        <v>39</v>
      </c>
      <c r="E647" s="72" t="s">
        <v>323</v>
      </c>
      <c r="F647" s="63" t="s">
        <v>324</v>
      </c>
      <c r="G647" s="113">
        <v>449.5</v>
      </c>
      <c r="H647" s="130">
        <f aca="true" t="shared" si="32" ref="H647:H664">G647*1.05</f>
        <v>471.975</v>
      </c>
    </row>
    <row r="648" spans="1:8" s="56" customFormat="1" ht="12" customHeight="1">
      <c r="A648" s="62"/>
      <c r="B648" s="60"/>
      <c r="C648" s="62"/>
      <c r="D648" s="64">
        <v>1</v>
      </c>
      <c r="E648" s="72" t="s">
        <v>327</v>
      </c>
      <c r="F648" s="72" t="s">
        <v>328</v>
      </c>
      <c r="G648" s="113">
        <v>141.6</v>
      </c>
      <c r="H648" s="130">
        <f t="shared" si="32"/>
        <v>148.68</v>
      </c>
    </row>
    <row r="649" spans="1:8" s="56" customFormat="1" ht="12" customHeight="1">
      <c r="A649" s="62"/>
      <c r="B649" s="60"/>
      <c r="C649" s="62"/>
      <c r="D649" s="64">
        <v>1</v>
      </c>
      <c r="E649" s="72" t="s">
        <v>901</v>
      </c>
      <c r="F649" s="72" t="s">
        <v>902</v>
      </c>
      <c r="G649" s="113">
        <v>623</v>
      </c>
      <c r="H649" s="130">
        <f t="shared" si="32"/>
        <v>654.15</v>
      </c>
    </row>
    <row r="650" spans="1:8" s="56" customFormat="1" ht="12" customHeight="1">
      <c r="A650" s="62"/>
      <c r="B650" s="60"/>
      <c r="C650" s="62"/>
      <c r="D650" s="64">
        <v>69</v>
      </c>
      <c r="E650" s="72" t="s">
        <v>959</v>
      </c>
      <c r="F650" s="72" t="s">
        <v>957</v>
      </c>
      <c r="G650" s="113">
        <v>495.6</v>
      </c>
      <c r="H650" s="130">
        <f t="shared" si="32"/>
        <v>520.38</v>
      </c>
    </row>
    <row r="651" spans="1:8" s="56" customFormat="1" ht="12" customHeight="1">
      <c r="A651" s="62"/>
      <c r="B651" s="60"/>
      <c r="C651" s="62"/>
      <c r="D651" s="64">
        <v>85</v>
      </c>
      <c r="E651" s="72" t="s">
        <v>960</v>
      </c>
      <c r="F651" s="72" t="s">
        <v>958</v>
      </c>
      <c r="G651" s="113">
        <v>552.2</v>
      </c>
      <c r="H651" s="130">
        <f t="shared" si="32"/>
        <v>579.8100000000001</v>
      </c>
    </row>
    <row r="652" spans="1:8" s="56" customFormat="1" ht="12" customHeight="1">
      <c r="A652" s="62"/>
      <c r="B652" s="60"/>
      <c r="C652" s="62"/>
      <c r="D652" s="64">
        <v>3</v>
      </c>
      <c r="E652" s="73" t="s">
        <v>291</v>
      </c>
      <c r="F652" s="37" t="s">
        <v>333</v>
      </c>
      <c r="G652" s="120">
        <v>184.1</v>
      </c>
      <c r="H652" s="130">
        <f t="shared" si="32"/>
        <v>193.305</v>
      </c>
    </row>
    <row r="653" spans="1:8" s="56" customFormat="1" ht="12" customHeight="1">
      <c r="A653" s="62"/>
      <c r="B653" s="60"/>
      <c r="C653" s="62"/>
      <c r="D653" s="64">
        <v>41</v>
      </c>
      <c r="E653" s="73" t="s">
        <v>1240</v>
      </c>
      <c r="F653" s="37" t="s">
        <v>1241</v>
      </c>
      <c r="G653" s="120">
        <v>382.3</v>
      </c>
      <c r="H653" s="130">
        <f t="shared" si="32"/>
        <v>401.415</v>
      </c>
    </row>
    <row r="654" spans="1:8" s="56" customFormat="1" ht="12" customHeight="1">
      <c r="A654" s="62"/>
      <c r="B654" s="60"/>
      <c r="C654" s="62"/>
      <c r="D654" s="64">
        <v>35</v>
      </c>
      <c r="E654" s="72" t="s">
        <v>329</v>
      </c>
      <c r="F654" s="72" t="s">
        <v>1244</v>
      </c>
      <c r="G654" s="113">
        <v>354</v>
      </c>
      <c r="H654" s="130">
        <f t="shared" si="32"/>
        <v>371.7</v>
      </c>
    </row>
    <row r="655" spans="1:8" s="56" customFormat="1" ht="12" customHeight="1">
      <c r="A655" s="62"/>
      <c r="B655" s="60"/>
      <c r="C655" s="62"/>
      <c r="D655" s="64">
        <v>61</v>
      </c>
      <c r="E655" s="72" t="s">
        <v>325</v>
      </c>
      <c r="F655" s="72" t="s">
        <v>326</v>
      </c>
      <c r="G655" s="113">
        <v>134.5</v>
      </c>
      <c r="H655" s="130">
        <f t="shared" si="32"/>
        <v>141.225</v>
      </c>
    </row>
    <row r="656" spans="1:8" s="67" customFormat="1" ht="12" customHeight="1">
      <c r="A656" s="62"/>
      <c r="B656" s="60"/>
      <c r="C656" s="62"/>
      <c r="D656" s="64">
        <v>61</v>
      </c>
      <c r="E656" s="73" t="s">
        <v>587</v>
      </c>
      <c r="F656" s="37" t="s">
        <v>592</v>
      </c>
      <c r="G656" s="120">
        <v>85</v>
      </c>
      <c r="H656" s="130">
        <f t="shared" si="32"/>
        <v>89.25</v>
      </c>
    </row>
    <row r="657" spans="1:8" s="56" customFormat="1" ht="12" customHeight="1">
      <c r="A657" s="62"/>
      <c r="B657" s="60"/>
      <c r="C657" s="62"/>
      <c r="D657" s="64">
        <v>9</v>
      </c>
      <c r="E657" s="72" t="s">
        <v>330</v>
      </c>
      <c r="F657" s="72" t="s">
        <v>1242</v>
      </c>
      <c r="G657" s="113">
        <v>113.28</v>
      </c>
      <c r="H657" s="130">
        <f t="shared" si="32"/>
        <v>118.944</v>
      </c>
    </row>
    <row r="658" spans="1:8" s="56" customFormat="1" ht="12" customHeight="1">
      <c r="A658" s="62"/>
      <c r="B658" s="60"/>
      <c r="C658" s="62"/>
      <c r="D658" s="64">
        <v>9</v>
      </c>
      <c r="E658" s="72" t="s">
        <v>330</v>
      </c>
      <c r="F658" s="72" t="s">
        <v>1243</v>
      </c>
      <c r="G658" s="113">
        <v>105.61</v>
      </c>
      <c r="H658" s="130">
        <f t="shared" si="32"/>
        <v>110.8905</v>
      </c>
    </row>
    <row r="659" spans="1:8" s="56" customFormat="1" ht="12" customHeight="1">
      <c r="A659" s="62"/>
      <c r="B659" s="60"/>
      <c r="C659" s="62"/>
      <c r="D659" s="64">
        <v>32</v>
      </c>
      <c r="E659" s="73" t="s">
        <v>568</v>
      </c>
      <c r="F659" s="37" t="s">
        <v>569</v>
      </c>
      <c r="G659" s="120">
        <v>170</v>
      </c>
      <c r="H659" s="130">
        <f t="shared" si="32"/>
        <v>178.5</v>
      </c>
    </row>
    <row r="660" spans="1:8" s="56" customFormat="1" ht="12" customHeight="1">
      <c r="A660" s="62"/>
      <c r="B660" s="60"/>
      <c r="C660" s="62"/>
      <c r="D660" s="64">
        <v>12</v>
      </c>
      <c r="E660" s="73" t="s">
        <v>505</v>
      </c>
      <c r="F660" s="37" t="s">
        <v>570</v>
      </c>
      <c r="G660" s="120">
        <v>163</v>
      </c>
      <c r="H660" s="130">
        <f t="shared" si="32"/>
        <v>171.15</v>
      </c>
    </row>
    <row r="661" spans="1:8" s="56" customFormat="1" ht="12" customHeight="1">
      <c r="A661" s="62"/>
      <c r="B661" s="60"/>
      <c r="C661" s="62"/>
      <c r="D661" s="64">
        <v>42</v>
      </c>
      <c r="E661" s="73" t="s">
        <v>292</v>
      </c>
      <c r="F661" s="37" t="s">
        <v>334</v>
      </c>
      <c r="G661" s="120">
        <v>99.2</v>
      </c>
      <c r="H661" s="130">
        <f t="shared" si="32"/>
        <v>104.16000000000001</v>
      </c>
    </row>
    <row r="662" spans="1:8" s="56" customFormat="1" ht="12" customHeight="1">
      <c r="A662" s="62"/>
      <c r="B662" s="60"/>
      <c r="C662" s="62"/>
      <c r="D662" s="64">
        <v>41</v>
      </c>
      <c r="E662" s="73" t="s">
        <v>293</v>
      </c>
      <c r="F662" s="37" t="s">
        <v>335</v>
      </c>
      <c r="G662" s="120">
        <v>99.2</v>
      </c>
      <c r="H662" s="130">
        <f t="shared" si="32"/>
        <v>104.16000000000001</v>
      </c>
    </row>
    <row r="663" spans="1:8" s="56" customFormat="1" ht="12" customHeight="1">
      <c r="A663" s="62"/>
      <c r="B663" s="60"/>
      <c r="C663" s="62"/>
      <c r="D663" s="64">
        <v>51</v>
      </c>
      <c r="E663" s="72" t="s">
        <v>331</v>
      </c>
      <c r="F663" s="72" t="s">
        <v>332</v>
      </c>
      <c r="G663" s="113">
        <v>46.9</v>
      </c>
      <c r="H663" s="130">
        <f t="shared" si="32"/>
        <v>49.245</v>
      </c>
    </row>
    <row r="664" spans="1:8" s="56" customFormat="1" ht="12" customHeight="1">
      <c r="A664" s="62"/>
      <c r="B664" s="60"/>
      <c r="C664" s="62"/>
      <c r="D664" s="64">
        <v>51</v>
      </c>
      <c r="E664" s="72" t="s">
        <v>331</v>
      </c>
      <c r="F664" s="72" t="s">
        <v>739</v>
      </c>
      <c r="G664" s="113">
        <v>48.6</v>
      </c>
      <c r="H664" s="130">
        <f t="shared" si="32"/>
        <v>51.03</v>
      </c>
    </row>
    <row r="665" spans="1:8" s="23" customFormat="1" ht="14.25" customHeight="1">
      <c r="A665" s="149" t="s">
        <v>18</v>
      </c>
      <c r="B665" s="150"/>
      <c r="C665" s="150"/>
      <c r="D665" s="150"/>
      <c r="E665" s="150"/>
      <c r="F665" s="150"/>
      <c r="G665" s="151"/>
      <c r="H665" s="131"/>
    </row>
    <row r="666" spans="1:8" s="24" customFormat="1" ht="12" customHeight="1">
      <c r="A666" s="5" t="s">
        <v>63</v>
      </c>
      <c r="B666" s="6">
        <v>1</v>
      </c>
      <c r="C666" s="5" t="s">
        <v>7</v>
      </c>
      <c r="D666" s="34">
        <v>17</v>
      </c>
      <c r="E666" s="72" t="s">
        <v>498</v>
      </c>
      <c r="F666" s="12" t="s">
        <v>499</v>
      </c>
      <c r="G666" s="115">
        <v>2246.5</v>
      </c>
      <c r="H666" s="130">
        <f aca="true" t="shared" si="33" ref="H666:H675">G666*1.05</f>
        <v>2358.8250000000003</v>
      </c>
    </row>
    <row r="667" spans="1:8" s="24" customFormat="1" ht="12" customHeight="1">
      <c r="A667" s="5"/>
      <c r="B667" s="6"/>
      <c r="C667" s="5"/>
      <c r="D667" s="34">
        <v>5</v>
      </c>
      <c r="E667" s="72" t="s">
        <v>936</v>
      </c>
      <c r="F667" s="13" t="s">
        <v>828</v>
      </c>
      <c r="G667" s="113">
        <v>528</v>
      </c>
      <c r="H667" s="130">
        <f t="shared" si="33"/>
        <v>554.4</v>
      </c>
    </row>
    <row r="668" spans="1:8" s="24" customFormat="1" ht="12" customHeight="1">
      <c r="A668" s="5"/>
      <c r="B668" s="6"/>
      <c r="C668" s="5"/>
      <c r="D668" s="34">
        <v>9</v>
      </c>
      <c r="E668" s="72" t="s">
        <v>937</v>
      </c>
      <c r="F668" s="13" t="s">
        <v>939</v>
      </c>
      <c r="G668" s="113">
        <v>632</v>
      </c>
      <c r="H668" s="130">
        <f t="shared" si="33"/>
        <v>663.6</v>
      </c>
    </row>
    <row r="669" spans="1:8" s="24" customFormat="1" ht="12" customHeight="1">
      <c r="A669" s="5"/>
      <c r="B669" s="6"/>
      <c r="C669" s="5"/>
      <c r="D669" s="34">
        <v>8</v>
      </c>
      <c r="E669" s="72" t="s">
        <v>938</v>
      </c>
      <c r="F669" s="13" t="s">
        <v>31</v>
      </c>
      <c r="G669" s="113">
        <v>615</v>
      </c>
      <c r="H669" s="130">
        <f t="shared" si="33"/>
        <v>645.75</v>
      </c>
    </row>
    <row r="670" spans="1:8" s="24" customFormat="1" ht="12" customHeight="1">
      <c r="A670" s="5"/>
      <c r="B670" s="6"/>
      <c r="C670" s="5"/>
      <c r="D670" s="34">
        <v>5</v>
      </c>
      <c r="E670" s="72" t="s">
        <v>1245</v>
      </c>
      <c r="F670" s="13" t="s">
        <v>1246</v>
      </c>
      <c r="G670" s="113">
        <v>782</v>
      </c>
      <c r="H670" s="130">
        <f t="shared" si="33"/>
        <v>821.1</v>
      </c>
    </row>
    <row r="671" spans="1:8" s="24" customFormat="1" ht="12" customHeight="1">
      <c r="A671" s="5"/>
      <c r="B671" s="6"/>
      <c r="C671" s="5"/>
      <c r="D671" s="34">
        <v>9</v>
      </c>
      <c r="E671" s="72" t="s">
        <v>1247</v>
      </c>
      <c r="F671" s="13" t="s">
        <v>1248</v>
      </c>
      <c r="G671" s="113">
        <v>792</v>
      </c>
      <c r="H671" s="130">
        <f t="shared" si="33"/>
        <v>831.6</v>
      </c>
    </row>
    <row r="672" spans="1:8" s="24" customFormat="1" ht="12" customHeight="1">
      <c r="A672" s="5"/>
      <c r="B672" s="6"/>
      <c r="C672" s="5"/>
      <c r="D672" s="34">
        <v>11</v>
      </c>
      <c r="E672" s="72" t="s">
        <v>940</v>
      </c>
      <c r="F672" s="13" t="s">
        <v>941</v>
      </c>
      <c r="G672" s="115">
        <v>873</v>
      </c>
      <c r="H672" s="130">
        <f t="shared" si="33"/>
        <v>916.6500000000001</v>
      </c>
    </row>
    <row r="673" spans="1:8" s="24" customFormat="1" ht="12" customHeight="1">
      <c r="A673" s="5"/>
      <c r="B673" s="6"/>
      <c r="C673" s="5"/>
      <c r="D673" s="34">
        <v>8</v>
      </c>
      <c r="E673" s="72" t="s">
        <v>942</v>
      </c>
      <c r="F673" s="13" t="s">
        <v>943</v>
      </c>
      <c r="G673" s="113">
        <v>898</v>
      </c>
      <c r="H673" s="130">
        <f t="shared" si="33"/>
        <v>942.9000000000001</v>
      </c>
    </row>
    <row r="674" spans="1:8" s="24" customFormat="1" ht="12" customHeight="1">
      <c r="A674" s="5"/>
      <c r="B674" s="6"/>
      <c r="C674" s="5"/>
      <c r="D674" s="34">
        <v>16</v>
      </c>
      <c r="E674" s="72" t="s">
        <v>944</v>
      </c>
      <c r="F674" s="13" t="s">
        <v>945</v>
      </c>
      <c r="G674" s="113">
        <v>862</v>
      </c>
      <c r="H674" s="130">
        <f t="shared" si="33"/>
        <v>905.1</v>
      </c>
    </row>
    <row r="675" spans="1:8" s="24" customFormat="1" ht="12" customHeight="1">
      <c r="A675" s="5"/>
      <c r="B675" s="6"/>
      <c r="C675" s="5"/>
      <c r="D675" s="34">
        <v>8</v>
      </c>
      <c r="E675" s="72" t="s">
        <v>1249</v>
      </c>
      <c r="F675" s="13" t="s">
        <v>1250</v>
      </c>
      <c r="G675" s="113">
        <v>692</v>
      </c>
      <c r="H675" s="130">
        <f t="shared" si="33"/>
        <v>726.6</v>
      </c>
    </row>
    <row r="676" spans="1:8" s="27" customFormat="1" ht="15" customHeight="1">
      <c r="A676" s="152" t="s">
        <v>86</v>
      </c>
      <c r="B676" s="150"/>
      <c r="C676" s="150"/>
      <c r="D676" s="150"/>
      <c r="E676" s="150"/>
      <c r="F676" s="150"/>
      <c r="G676" s="151"/>
      <c r="H676" s="131"/>
    </row>
    <row r="677" spans="1:8" s="23" customFormat="1" ht="17.25" customHeight="1">
      <c r="A677" s="149" t="s">
        <v>54</v>
      </c>
      <c r="B677" s="150"/>
      <c r="C677" s="150"/>
      <c r="D677" s="150"/>
      <c r="E677" s="150"/>
      <c r="F677" s="150"/>
      <c r="G677" s="151"/>
      <c r="H677" s="131"/>
    </row>
    <row r="678" spans="1:8" ht="12" customHeight="1">
      <c r="A678" s="5" t="s">
        <v>63</v>
      </c>
      <c r="B678" s="6">
        <v>2</v>
      </c>
      <c r="C678" s="5" t="s">
        <v>5</v>
      </c>
      <c r="D678" s="34">
        <v>1</v>
      </c>
      <c r="E678" s="72" t="s">
        <v>15</v>
      </c>
      <c r="F678" s="13" t="s">
        <v>16</v>
      </c>
      <c r="G678" s="115">
        <v>128</v>
      </c>
      <c r="H678" s="130">
        <f aca="true" t="shared" si="34" ref="H678:H685">G678*1.05</f>
        <v>134.4</v>
      </c>
    </row>
    <row r="679" spans="1:8" ht="12" customHeight="1">
      <c r="A679" s="5"/>
      <c r="B679" s="6"/>
      <c r="C679" s="5"/>
      <c r="D679" s="34">
        <v>2</v>
      </c>
      <c r="E679" s="72" t="s">
        <v>15</v>
      </c>
      <c r="F679" s="13" t="s">
        <v>17</v>
      </c>
      <c r="G679" s="115">
        <v>78.5</v>
      </c>
      <c r="H679" s="130">
        <f t="shared" si="34"/>
        <v>82.425</v>
      </c>
    </row>
    <row r="680" spans="1:8" s="29" customFormat="1" ht="12" customHeight="1">
      <c r="A680" s="5"/>
      <c r="B680" s="6"/>
      <c r="C680" s="5"/>
      <c r="D680" s="34">
        <v>22</v>
      </c>
      <c r="E680" s="72" t="s">
        <v>829</v>
      </c>
      <c r="F680" s="13" t="s">
        <v>740</v>
      </c>
      <c r="G680" s="115">
        <v>13.9</v>
      </c>
      <c r="H680" s="130">
        <f t="shared" si="34"/>
        <v>14.595</v>
      </c>
    </row>
    <row r="681" spans="1:8" s="29" customFormat="1" ht="12" customHeight="1">
      <c r="A681" s="5"/>
      <c r="B681" s="6"/>
      <c r="C681" s="5"/>
      <c r="D681" s="34">
        <v>65</v>
      </c>
      <c r="E681" s="72" t="s">
        <v>564</v>
      </c>
      <c r="F681" s="13" t="s">
        <v>565</v>
      </c>
      <c r="G681" s="115">
        <v>2198</v>
      </c>
      <c r="H681" s="130">
        <f t="shared" si="34"/>
        <v>2307.9</v>
      </c>
    </row>
    <row r="682" spans="1:8" s="29" customFormat="1" ht="12" customHeight="1">
      <c r="A682" s="5"/>
      <c r="B682" s="6"/>
      <c r="C682" s="5"/>
      <c r="D682" s="34">
        <v>63</v>
      </c>
      <c r="E682" s="72" t="s">
        <v>566</v>
      </c>
      <c r="F682" s="13" t="s">
        <v>567</v>
      </c>
      <c r="G682" s="115">
        <v>1698</v>
      </c>
      <c r="H682" s="130">
        <f t="shared" si="34"/>
        <v>1782.9</v>
      </c>
    </row>
    <row r="683" spans="1:8" ht="12" customHeight="1">
      <c r="A683" s="5"/>
      <c r="B683" s="6"/>
      <c r="C683" s="5"/>
      <c r="D683" s="34">
        <v>43</v>
      </c>
      <c r="E683" s="73" t="s">
        <v>504</v>
      </c>
      <c r="F683" s="37" t="s">
        <v>503</v>
      </c>
      <c r="G683" s="122">
        <v>389.4</v>
      </c>
      <c r="H683" s="130">
        <f t="shared" si="34"/>
        <v>408.87</v>
      </c>
    </row>
    <row r="684" spans="1:8" ht="12" customHeight="1">
      <c r="A684" s="5"/>
      <c r="B684" s="6"/>
      <c r="C684" s="5"/>
      <c r="D684" s="34">
        <v>15</v>
      </c>
      <c r="E684" s="73" t="s">
        <v>340</v>
      </c>
      <c r="F684" s="37" t="s">
        <v>341</v>
      </c>
      <c r="G684" s="122">
        <v>10620</v>
      </c>
      <c r="H684" s="130">
        <f t="shared" si="34"/>
        <v>11151</v>
      </c>
    </row>
    <row r="685" spans="1:8" ht="12" customHeight="1">
      <c r="A685" s="5"/>
      <c r="B685" s="6"/>
      <c r="C685" s="5"/>
      <c r="D685" s="34">
        <v>21</v>
      </c>
      <c r="E685" s="73" t="s">
        <v>502</v>
      </c>
      <c r="F685" s="37" t="s">
        <v>503</v>
      </c>
      <c r="G685" s="122">
        <v>502.7</v>
      </c>
      <c r="H685" s="130">
        <f t="shared" si="34"/>
        <v>527.835</v>
      </c>
    </row>
    <row r="686" spans="1:8" s="23" customFormat="1" ht="14.25" customHeight="1">
      <c r="A686" s="149" t="s">
        <v>55</v>
      </c>
      <c r="B686" s="150"/>
      <c r="C686" s="150"/>
      <c r="D686" s="150"/>
      <c r="E686" s="150"/>
      <c r="F686" s="150"/>
      <c r="G686" s="151"/>
      <c r="H686" s="131"/>
    </row>
    <row r="687" spans="1:8" ht="12" customHeight="1">
      <c r="A687" s="5" t="s">
        <v>63</v>
      </c>
      <c r="B687" s="6">
        <v>2</v>
      </c>
      <c r="C687" s="5" t="s">
        <v>4</v>
      </c>
      <c r="D687" s="34">
        <v>10</v>
      </c>
      <c r="E687" s="72" t="s">
        <v>313</v>
      </c>
      <c r="F687" s="13" t="s">
        <v>312</v>
      </c>
      <c r="G687" s="115">
        <v>89.9</v>
      </c>
      <c r="H687" s="130">
        <f aca="true" t="shared" si="35" ref="H687:H747">G687*1.05</f>
        <v>94.39500000000001</v>
      </c>
    </row>
    <row r="688" spans="1:8" ht="12" customHeight="1">
      <c r="A688" s="5"/>
      <c r="B688" s="6"/>
      <c r="C688" s="5"/>
      <c r="D688" s="34">
        <v>45</v>
      </c>
      <c r="E688" s="73" t="s">
        <v>314</v>
      </c>
      <c r="F688" s="13" t="s">
        <v>338</v>
      </c>
      <c r="G688" s="120">
        <v>212.4</v>
      </c>
      <c r="H688" s="130">
        <f t="shared" si="35"/>
        <v>223.02</v>
      </c>
    </row>
    <row r="689" spans="1:8" ht="12" customHeight="1">
      <c r="A689" s="5"/>
      <c r="B689" s="6"/>
      <c r="C689" s="5"/>
      <c r="D689" s="34">
        <v>15</v>
      </c>
      <c r="E689" s="73" t="s">
        <v>563</v>
      </c>
      <c r="F689" s="13" t="s">
        <v>312</v>
      </c>
      <c r="G689" s="120">
        <v>99.5</v>
      </c>
      <c r="H689" s="130">
        <f t="shared" si="35"/>
        <v>104.47500000000001</v>
      </c>
    </row>
    <row r="690" spans="1:8" ht="15" customHeight="1">
      <c r="A690" s="152" t="s">
        <v>87</v>
      </c>
      <c r="B690" s="150"/>
      <c r="C690" s="150"/>
      <c r="D690" s="150"/>
      <c r="E690" s="150"/>
      <c r="F690" s="150"/>
      <c r="G690" s="151"/>
      <c r="H690" s="131"/>
    </row>
    <row r="691" spans="1:8" s="23" customFormat="1" ht="15" customHeight="1">
      <c r="A691" s="149" t="s">
        <v>56</v>
      </c>
      <c r="B691" s="150"/>
      <c r="C691" s="150"/>
      <c r="D691" s="150"/>
      <c r="E691" s="150"/>
      <c r="F691" s="150"/>
      <c r="G691" s="151"/>
      <c r="H691" s="131"/>
    </row>
    <row r="692" spans="1:8" s="28" customFormat="1" ht="12" customHeight="1">
      <c r="A692" s="5" t="s">
        <v>63</v>
      </c>
      <c r="B692" s="8">
        <v>3</v>
      </c>
      <c r="C692" s="7" t="s">
        <v>5</v>
      </c>
      <c r="D692" s="34">
        <v>4</v>
      </c>
      <c r="E692" s="72" t="s">
        <v>71</v>
      </c>
      <c r="F692" s="13" t="s">
        <v>830</v>
      </c>
      <c r="G692" s="115">
        <v>219.5</v>
      </c>
      <c r="H692" s="130">
        <f t="shared" si="35"/>
        <v>230.47500000000002</v>
      </c>
    </row>
    <row r="693" spans="1:8" s="27" customFormat="1" ht="14.25" customHeight="1">
      <c r="A693" s="152" t="s">
        <v>88</v>
      </c>
      <c r="B693" s="150"/>
      <c r="C693" s="150"/>
      <c r="D693" s="150"/>
      <c r="E693" s="150"/>
      <c r="F693" s="150"/>
      <c r="G693" s="151"/>
      <c r="H693" s="131"/>
    </row>
    <row r="694" spans="1:8" s="23" customFormat="1" ht="17.25" customHeight="1">
      <c r="A694" s="149" t="s">
        <v>59</v>
      </c>
      <c r="B694" s="150"/>
      <c r="C694" s="150"/>
      <c r="D694" s="150"/>
      <c r="E694" s="150"/>
      <c r="F694" s="150"/>
      <c r="G694" s="151"/>
      <c r="H694" s="131"/>
    </row>
    <row r="695" spans="1:8" s="43" customFormat="1" ht="12" customHeight="1">
      <c r="A695" s="41" t="s">
        <v>63</v>
      </c>
      <c r="B695" s="42">
        <v>4</v>
      </c>
      <c r="C695" s="41" t="s">
        <v>4</v>
      </c>
      <c r="D695" s="34">
        <v>10</v>
      </c>
      <c r="E695" s="73" t="s">
        <v>311</v>
      </c>
      <c r="F695" s="37" t="s">
        <v>741</v>
      </c>
      <c r="G695" s="120">
        <v>33.9</v>
      </c>
      <c r="H695" s="130">
        <f t="shared" si="35"/>
        <v>35.595</v>
      </c>
    </row>
    <row r="696" spans="1:8" s="43" customFormat="1" ht="12" customHeight="1">
      <c r="A696" s="41"/>
      <c r="B696" s="42"/>
      <c r="C696" s="41"/>
      <c r="D696" s="34">
        <v>12</v>
      </c>
      <c r="E696" s="73" t="s">
        <v>311</v>
      </c>
      <c r="F696" s="37" t="s">
        <v>742</v>
      </c>
      <c r="G696" s="120">
        <v>13.5</v>
      </c>
      <c r="H696" s="130">
        <f t="shared" si="35"/>
        <v>14.175</v>
      </c>
    </row>
    <row r="697" spans="1:8" s="43" customFormat="1" ht="12" customHeight="1">
      <c r="A697" s="41"/>
      <c r="B697" s="42"/>
      <c r="C697" s="41"/>
      <c r="D697" s="34">
        <v>5</v>
      </c>
      <c r="E697" s="73" t="s">
        <v>1251</v>
      </c>
      <c r="F697" s="37" t="s">
        <v>1252</v>
      </c>
      <c r="G697" s="120">
        <v>132</v>
      </c>
      <c r="H697" s="130">
        <f>G697*1.05</f>
        <v>138.6</v>
      </c>
    </row>
    <row r="698" spans="1:8" s="43" customFormat="1" ht="12" customHeight="1">
      <c r="A698" s="41"/>
      <c r="B698" s="42"/>
      <c r="C698" s="41"/>
      <c r="D698" s="34">
        <v>5</v>
      </c>
      <c r="E698" s="73" t="s">
        <v>289</v>
      </c>
      <c r="F698" s="37" t="s">
        <v>309</v>
      </c>
      <c r="G698" s="120">
        <v>198.3</v>
      </c>
      <c r="H698" s="130">
        <f t="shared" si="35"/>
        <v>208.21500000000003</v>
      </c>
    </row>
    <row r="699" spans="1:8" s="11" customFormat="1" ht="12" customHeight="1">
      <c r="A699" s="41"/>
      <c r="B699" s="42"/>
      <c r="C699" s="41"/>
      <c r="D699" s="34">
        <v>9</v>
      </c>
      <c r="E699" s="73" t="s">
        <v>290</v>
      </c>
      <c r="F699" s="37" t="s">
        <v>310</v>
      </c>
      <c r="G699" s="120">
        <v>212.4</v>
      </c>
      <c r="H699" s="130">
        <f t="shared" si="35"/>
        <v>223.02</v>
      </c>
    </row>
    <row r="700" spans="1:8" s="11" customFormat="1" ht="12" customHeight="1">
      <c r="A700" s="41"/>
      <c r="B700" s="42"/>
      <c r="C700" s="41"/>
      <c r="D700" s="34">
        <v>4</v>
      </c>
      <c r="E700" s="72" t="s">
        <v>831</v>
      </c>
      <c r="F700" s="12" t="s">
        <v>832</v>
      </c>
      <c r="G700" s="115">
        <v>1621</v>
      </c>
      <c r="H700" s="130">
        <f t="shared" si="35"/>
        <v>1702.0500000000002</v>
      </c>
    </row>
    <row r="701" spans="1:8" s="11" customFormat="1" ht="12" customHeight="1">
      <c r="A701" s="41"/>
      <c r="B701" s="42"/>
      <c r="C701" s="41"/>
      <c r="D701" s="34">
        <v>1</v>
      </c>
      <c r="E701" s="72" t="s">
        <v>276</v>
      </c>
      <c r="F701" s="12" t="s">
        <v>277</v>
      </c>
      <c r="G701" s="115">
        <v>424.8</v>
      </c>
      <c r="H701" s="130">
        <f t="shared" si="35"/>
        <v>446.04</v>
      </c>
    </row>
    <row r="702" spans="1:8" s="27" customFormat="1" ht="14.25" customHeight="1">
      <c r="A702" s="152" t="s">
        <v>89</v>
      </c>
      <c r="B702" s="150"/>
      <c r="C702" s="150"/>
      <c r="D702" s="150"/>
      <c r="E702" s="150"/>
      <c r="F702" s="150"/>
      <c r="G702" s="151"/>
      <c r="H702" s="131"/>
    </row>
    <row r="703" spans="1:8" s="23" customFormat="1" ht="14.25" customHeight="1">
      <c r="A703" s="149" t="s">
        <v>58</v>
      </c>
      <c r="B703" s="150"/>
      <c r="C703" s="150"/>
      <c r="D703" s="150"/>
      <c r="E703" s="150"/>
      <c r="F703" s="150"/>
      <c r="G703" s="151"/>
      <c r="H703" s="131"/>
    </row>
    <row r="704" spans="1:8" s="26" customFormat="1" ht="12" customHeight="1">
      <c r="A704" s="5" t="s">
        <v>63</v>
      </c>
      <c r="B704" s="6">
        <v>5</v>
      </c>
      <c r="C704" s="5" t="s">
        <v>5</v>
      </c>
      <c r="D704" s="34">
        <v>86</v>
      </c>
      <c r="E704" s="72" t="s">
        <v>199</v>
      </c>
      <c r="F704" s="13" t="s">
        <v>146</v>
      </c>
      <c r="G704" s="115">
        <v>1270</v>
      </c>
      <c r="H704" s="130">
        <f t="shared" si="35"/>
        <v>1333.5</v>
      </c>
    </row>
    <row r="705" spans="1:8" s="26" customFormat="1" ht="12" customHeight="1">
      <c r="A705" s="80"/>
      <c r="B705" s="80"/>
      <c r="C705" s="80"/>
      <c r="D705" s="34">
        <v>39</v>
      </c>
      <c r="E705" s="72" t="s">
        <v>99</v>
      </c>
      <c r="F705" s="13" t="s">
        <v>100</v>
      </c>
      <c r="G705" s="115">
        <v>30.6</v>
      </c>
      <c r="H705" s="130">
        <f t="shared" si="35"/>
        <v>32.13</v>
      </c>
    </row>
    <row r="706" spans="1:8" s="26" customFormat="1" ht="12" customHeight="1">
      <c r="A706" s="5"/>
      <c r="B706" s="6"/>
      <c r="C706" s="5"/>
      <c r="D706" s="34">
        <v>38</v>
      </c>
      <c r="E706" s="72" t="s">
        <v>147</v>
      </c>
      <c r="F706" s="13" t="s">
        <v>148</v>
      </c>
      <c r="G706" s="115">
        <v>43.2</v>
      </c>
      <c r="H706" s="130">
        <f t="shared" si="35"/>
        <v>45.36000000000001</v>
      </c>
    </row>
    <row r="707" spans="1:8" s="26" customFormat="1" ht="12" customHeight="1">
      <c r="A707" s="5"/>
      <c r="B707" s="6"/>
      <c r="C707" s="5"/>
      <c r="D707" s="34">
        <v>55</v>
      </c>
      <c r="E707" s="72" t="s">
        <v>149</v>
      </c>
      <c r="F707" s="13" t="s">
        <v>150</v>
      </c>
      <c r="G707" s="115">
        <v>68</v>
      </c>
      <c r="H707" s="130">
        <f t="shared" si="35"/>
        <v>71.4</v>
      </c>
    </row>
    <row r="708" spans="1:8" s="26" customFormat="1" ht="12" customHeight="1">
      <c r="A708" s="5"/>
      <c r="B708" s="6"/>
      <c r="C708" s="5"/>
      <c r="D708" s="34">
        <v>60</v>
      </c>
      <c r="E708" s="72" t="s">
        <v>151</v>
      </c>
      <c r="F708" s="13" t="s">
        <v>152</v>
      </c>
      <c r="G708" s="115">
        <v>88.7</v>
      </c>
      <c r="H708" s="130">
        <f t="shared" si="35"/>
        <v>93.135</v>
      </c>
    </row>
    <row r="709" spans="1:8" s="26" customFormat="1" ht="12" customHeight="1">
      <c r="A709" s="5"/>
      <c r="B709" s="6"/>
      <c r="C709" s="5"/>
      <c r="D709" s="34">
        <v>40</v>
      </c>
      <c r="E709" s="72" t="s">
        <v>153</v>
      </c>
      <c r="F709" s="13" t="s">
        <v>154</v>
      </c>
      <c r="G709" s="115">
        <v>168.7</v>
      </c>
      <c r="H709" s="130">
        <f t="shared" si="35"/>
        <v>177.135</v>
      </c>
    </row>
    <row r="710" spans="1:8" s="26" customFormat="1" ht="12" customHeight="1">
      <c r="A710" s="5"/>
      <c r="B710" s="6"/>
      <c r="C710" s="5"/>
      <c r="D710" s="34">
        <v>37</v>
      </c>
      <c r="E710" s="72" t="s">
        <v>155</v>
      </c>
      <c r="F710" s="13" t="s">
        <v>156</v>
      </c>
      <c r="G710" s="115">
        <v>122</v>
      </c>
      <c r="H710" s="130">
        <f t="shared" si="35"/>
        <v>128.1</v>
      </c>
    </row>
    <row r="711" spans="1:8" s="26" customFormat="1" ht="12" customHeight="1">
      <c r="A711" s="5"/>
      <c r="B711" s="6"/>
      <c r="C711" s="5"/>
      <c r="D711" s="34">
        <v>35</v>
      </c>
      <c r="E711" s="72" t="s">
        <v>157</v>
      </c>
      <c r="F711" s="13" t="s">
        <v>158</v>
      </c>
      <c r="G711" s="115">
        <v>209.9</v>
      </c>
      <c r="H711" s="130">
        <f t="shared" si="35"/>
        <v>220.395</v>
      </c>
    </row>
    <row r="712" spans="1:8" s="26" customFormat="1" ht="12" customHeight="1">
      <c r="A712" s="5"/>
      <c r="B712" s="6"/>
      <c r="C712" s="5"/>
      <c r="D712" s="34">
        <v>36</v>
      </c>
      <c r="E712" s="72" t="s">
        <v>159</v>
      </c>
      <c r="F712" s="13" t="s">
        <v>160</v>
      </c>
      <c r="G712" s="115">
        <v>136</v>
      </c>
      <c r="H712" s="130">
        <f t="shared" si="35"/>
        <v>142.8</v>
      </c>
    </row>
    <row r="713" spans="1:8" s="26" customFormat="1" ht="12" customHeight="1">
      <c r="A713" s="5"/>
      <c r="B713" s="6"/>
      <c r="C713" s="5"/>
      <c r="D713" s="34">
        <v>57</v>
      </c>
      <c r="E713" s="72" t="s">
        <v>161</v>
      </c>
      <c r="F713" s="13" t="s">
        <v>152</v>
      </c>
      <c r="G713" s="115">
        <v>237.3</v>
      </c>
      <c r="H713" s="130">
        <f t="shared" si="35"/>
        <v>249.16500000000002</v>
      </c>
    </row>
    <row r="714" spans="1:8" s="26" customFormat="1" ht="12" customHeight="1">
      <c r="A714" s="5"/>
      <c r="B714" s="6"/>
      <c r="C714" s="5"/>
      <c r="D714" s="34">
        <v>99</v>
      </c>
      <c r="E714" s="72" t="s">
        <v>162</v>
      </c>
      <c r="F714" s="13" t="s">
        <v>152</v>
      </c>
      <c r="G714" s="115">
        <v>402.2</v>
      </c>
      <c r="H714" s="130">
        <f t="shared" si="35"/>
        <v>422.31</v>
      </c>
    </row>
    <row r="715" spans="1:8" s="26" customFormat="1" ht="12" customHeight="1">
      <c r="A715" s="5"/>
      <c r="B715" s="6"/>
      <c r="C715" s="5"/>
      <c r="D715" s="34">
        <v>58</v>
      </c>
      <c r="E715" s="72" t="s">
        <v>163</v>
      </c>
      <c r="F715" s="13" t="s">
        <v>164</v>
      </c>
      <c r="G715" s="115">
        <v>279</v>
      </c>
      <c r="H715" s="130">
        <f t="shared" si="35"/>
        <v>292.95</v>
      </c>
    </row>
    <row r="716" spans="1:8" s="26" customFormat="1" ht="12" customHeight="1">
      <c r="A716" s="5"/>
      <c r="B716" s="6"/>
      <c r="C716" s="5"/>
      <c r="D716" s="34">
        <v>6</v>
      </c>
      <c r="E716" s="72" t="s">
        <v>862</v>
      </c>
      <c r="F716" s="13" t="s">
        <v>165</v>
      </c>
      <c r="G716" s="115">
        <v>453</v>
      </c>
      <c r="H716" s="130">
        <f t="shared" si="35"/>
        <v>475.65000000000003</v>
      </c>
    </row>
    <row r="717" spans="1:8" s="26" customFormat="1" ht="12" customHeight="1">
      <c r="A717" s="5"/>
      <c r="B717" s="6"/>
      <c r="C717" s="5"/>
      <c r="D717" s="34">
        <v>29</v>
      </c>
      <c r="E717" s="72" t="s">
        <v>201</v>
      </c>
      <c r="F717" s="12" t="s">
        <v>156</v>
      </c>
      <c r="G717" s="115">
        <v>39.5</v>
      </c>
      <c r="H717" s="130">
        <f t="shared" si="35"/>
        <v>41.475</v>
      </c>
    </row>
    <row r="718" spans="1:8" s="26" customFormat="1" ht="12" customHeight="1">
      <c r="A718" s="5"/>
      <c r="B718" s="6"/>
      <c r="C718" s="5"/>
      <c r="D718" s="34">
        <v>39</v>
      </c>
      <c r="E718" s="72" t="s">
        <v>861</v>
      </c>
      <c r="F718" s="13" t="s">
        <v>279</v>
      </c>
      <c r="G718" s="115">
        <v>36859.6</v>
      </c>
      <c r="H718" s="130">
        <f t="shared" si="35"/>
        <v>38702.58</v>
      </c>
    </row>
    <row r="719" spans="1:8" s="26" customFormat="1" ht="12" customHeight="1">
      <c r="A719" s="5"/>
      <c r="B719" s="6"/>
      <c r="C719" s="5"/>
      <c r="D719" s="34">
        <v>8</v>
      </c>
      <c r="E719" s="72" t="s">
        <v>166</v>
      </c>
      <c r="F719" s="13" t="s">
        <v>37</v>
      </c>
      <c r="G719" s="115">
        <v>10.96</v>
      </c>
      <c r="H719" s="130">
        <f t="shared" si="35"/>
        <v>11.508000000000001</v>
      </c>
    </row>
    <row r="720" spans="1:8" s="26" customFormat="1" ht="12" customHeight="1">
      <c r="A720" s="5"/>
      <c r="B720" s="6"/>
      <c r="C720" s="5"/>
      <c r="D720" s="34">
        <v>42</v>
      </c>
      <c r="E720" s="72" t="s">
        <v>555</v>
      </c>
      <c r="F720" s="13" t="s">
        <v>496</v>
      </c>
      <c r="G720" s="115">
        <v>22.8</v>
      </c>
      <c r="H720" s="130">
        <f t="shared" si="35"/>
        <v>23.94</v>
      </c>
    </row>
    <row r="721" spans="1:8" s="26" customFormat="1" ht="12" customHeight="1">
      <c r="A721" s="5"/>
      <c r="B721" s="6"/>
      <c r="C721" s="5"/>
      <c r="D721" s="34">
        <v>43</v>
      </c>
      <c r="E721" s="72" t="s">
        <v>556</v>
      </c>
      <c r="F721" s="13" t="s">
        <v>497</v>
      </c>
      <c r="G721" s="115">
        <v>28.2</v>
      </c>
      <c r="H721" s="130">
        <f t="shared" si="35"/>
        <v>29.61</v>
      </c>
    </row>
    <row r="722" spans="1:8" s="26" customFormat="1" ht="12" customHeight="1">
      <c r="A722" s="5"/>
      <c r="B722" s="6"/>
      <c r="C722" s="5"/>
      <c r="D722" s="34">
        <v>44</v>
      </c>
      <c r="E722" s="72" t="s">
        <v>557</v>
      </c>
      <c r="F722" s="13" t="s">
        <v>558</v>
      </c>
      <c r="G722" s="115">
        <v>42.2</v>
      </c>
      <c r="H722" s="130">
        <f t="shared" si="35"/>
        <v>44.31</v>
      </c>
    </row>
    <row r="723" spans="1:8" s="26" customFormat="1" ht="12" customHeight="1">
      <c r="A723" s="5"/>
      <c r="B723" s="6"/>
      <c r="C723" s="5"/>
      <c r="D723" s="34">
        <v>45</v>
      </c>
      <c r="E723" s="72" t="s">
        <v>561</v>
      </c>
      <c r="F723" s="13" t="s">
        <v>562</v>
      </c>
      <c r="G723" s="115">
        <v>45.1</v>
      </c>
      <c r="H723" s="130">
        <f t="shared" si="35"/>
        <v>47.355000000000004</v>
      </c>
    </row>
    <row r="724" spans="1:8" ht="12" customHeight="1">
      <c r="A724" s="5"/>
      <c r="B724" s="6"/>
      <c r="C724" s="5"/>
      <c r="D724" s="34">
        <v>46</v>
      </c>
      <c r="E724" s="72" t="s">
        <v>560</v>
      </c>
      <c r="F724" s="13" t="s">
        <v>559</v>
      </c>
      <c r="G724" s="115">
        <v>198</v>
      </c>
      <c r="H724" s="130">
        <f t="shared" si="35"/>
        <v>207.9</v>
      </c>
    </row>
    <row r="725" spans="1:8" s="26" customFormat="1" ht="12" customHeight="1">
      <c r="A725" s="5"/>
      <c r="B725" s="6"/>
      <c r="C725" s="5"/>
      <c r="D725" s="34">
        <v>41</v>
      </c>
      <c r="E725" s="72" t="s">
        <v>167</v>
      </c>
      <c r="F725" s="13" t="s">
        <v>834</v>
      </c>
      <c r="G725" s="115">
        <v>269.5</v>
      </c>
      <c r="H725" s="130">
        <f t="shared" si="35"/>
        <v>282.975</v>
      </c>
    </row>
    <row r="726" spans="1:8" s="26" customFormat="1" ht="12" customHeight="1">
      <c r="A726" s="5"/>
      <c r="B726" s="6"/>
      <c r="C726" s="5"/>
      <c r="D726" s="34">
        <v>11</v>
      </c>
      <c r="E726" s="72" t="s">
        <v>167</v>
      </c>
      <c r="F726" s="13" t="s">
        <v>168</v>
      </c>
      <c r="G726" s="115">
        <v>195.8</v>
      </c>
      <c r="H726" s="130">
        <f t="shared" si="35"/>
        <v>205.59000000000003</v>
      </c>
    </row>
    <row r="727" spans="1:8" s="26" customFormat="1" ht="12" customHeight="1">
      <c r="A727" s="5"/>
      <c r="B727" s="6"/>
      <c r="C727" s="5"/>
      <c r="D727" s="34">
        <v>12</v>
      </c>
      <c r="E727" s="72" t="s">
        <v>169</v>
      </c>
      <c r="F727" s="13" t="s">
        <v>168</v>
      </c>
      <c r="G727" s="115">
        <v>275.6</v>
      </c>
      <c r="H727" s="130">
        <f t="shared" si="35"/>
        <v>289.38000000000005</v>
      </c>
    </row>
    <row r="728" spans="1:8" ht="12" customHeight="1">
      <c r="A728" s="38"/>
      <c r="B728" s="39"/>
      <c r="C728" s="38"/>
      <c r="D728" s="34">
        <v>63</v>
      </c>
      <c r="E728" s="73" t="s">
        <v>294</v>
      </c>
      <c r="F728" s="37" t="s">
        <v>345</v>
      </c>
      <c r="G728" s="122">
        <v>28762</v>
      </c>
      <c r="H728" s="130">
        <f t="shared" si="35"/>
        <v>30200.100000000002</v>
      </c>
    </row>
    <row r="729" spans="1:8" s="26" customFormat="1" ht="12" customHeight="1">
      <c r="A729" s="5"/>
      <c r="B729" s="6"/>
      <c r="C729" s="5"/>
      <c r="D729" s="34">
        <v>16</v>
      </c>
      <c r="E729" s="72" t="s">
        <v>278</v>
      </c>
      <c r="F729" s="13" t="s">
        <v>279</v>
      </c>
      <c r="G729" s="115">
        <v>29976.9</v>
      </c>
      <c r="H729" s="130">
        <f t="shared" si="35"/>
        <v>31475.745000000003</v>
      </c>
    </row>
    <row r="730" spans="1:8" ht="12" customHeight="1">
      <c r="A730" s="5"/>
      <c r="B730" s="6"/>
      <c r="C730" s="5"/>
      <c r="D730" s="34">
        <v>17</v>
      </c>
      <c r="E730" s="72" t="s">
        <v>0</v>
      </c>
      <c r="F730" s="13" t="s">
        <v>37</v>
      </c>
      <c r="G730" s="115">
        <v>24.6</v>
      </c>
      <c r="H730" s="130">
        <f t="shared" si="35"/>
        <v>25.830000000000002</v>
      </c>
    </row>
    <row r="731" spans="1:8" ht="12" customHeight="1">
      <c r="A731" s="5"/>
      <c r="B731" s="6"/>
      <c r="C731" s="5"/>
      <c r="D731" s="34">
        <v>59</v>
      </c>
      <c r="E731" s="72" t="s">
        <v>833</v>
      </c>
      <c r="F731" s="13" t="s">
        <v>156</v>
      </c>
      <c r="G731" s="115">
        <v>219</v>
      </c>
      <c r="H731" s="130">
        <f t="shared" si="35"/>
        <v>229.95000000000002</v>
      </c>
    </row>
    <row r="732" spans="1:8" s="23" customFormat="1" ht="14.25" customHeight="1">
      <c r="A732" s="149" t="s">
        <v>838</v>
      </c>
      <c r="B732" s="150"/>
      <c r="C732" s="150"/>
      <c r="D732" s="150"/>
      <c r="E732" s="150"/>
      <c r="F732" s="150"/>
      <c r="G732" s="151"/>
      <c r="H732" s="131"/>
    </row>
    <row r="733" spans="1:8" s="26" customFormat="1" ht="12" customHeight="1">
      <c r="A733" s="5" t="s">
        <v>63</v>
      </c>
      <c r="B733" s="6">
        <v>5</v>
      </c>
      <c r="C733" s="5" t="s">
        <v>6</v>
      </c>
      <c r="D733" s="34">
        <v>52</v>
      </c>
      <c r="E733" s="73" t="s">
        <v>835</v>
      </c>
      <c r="F733" s="37" t="s">
        <v>836</v>
      </c>
      <c r="G733" s="120">
        <v>76.2</v>
      </c>
      <c r="H733" s="130">
        <f t="shared" si="35"/>
        <v>80.01</v>
      </c>
    </row>
    <row r="734" spans="1:8" s="26" customFormat="1" ht="12" customHeight="1">
      <c r="A734" s="5"/>
      <c r="B734" s="6"/>
      <c r="C734" s="5"/>
      <c r="D734" s="34">
        <v>60</v>
      </c>
      <c r="E734" s="73" t="s">
        <v>315</v>
      </c>
      <c r="F734" s="37" t="s">
        <v>342</v>
      </c>
      <c r="G734" s="120">
        <v>96</v>
      </c>
      <c r="H734" s="130">
        <f t="shared" si="35"/>
        <v>100.80000000000001</v>
      </c>
    </row>
    <row r="735" spans="1:8" s="26" customFormat="1" ht="12" customHeight="1">
      <c r="A735" s="80"/>
      <c r="B735" s="80"/>
      <c r="C735" s="80"/>
      <c r="D735" s="34">
        <v>6</v>
      </c>
      <c r="E735" s="72" t="s">
        <v>170</v>
      </c>
      <c r="F735" s="13" t="s">
        <v>171</v>
      </c>
      <c r="G735" s="115">
        <v>423</v>
      </c>
      <c r="H735" s="130">
        <f t="shared" si="35"/>
        <v>444.15000000000003</v>
      </c>
    </row>
    <row r="736" spans="1:8" s="26" customFormat="1" ht="12" customHeight="1">
      <c r="A736" s="5"/>
      <c r="B736" s="6"/>
      <c r="C736" s="5"/>
      <c r="D736" s="34">
        <v>7</v>
      </c>
      <c r="E736" s="72" t="s">
        <v>172</v>
      </c>
      <c r="F736" s="13" t="s">
        <v>173</v>
      </c>
      <c r="G736" s="115">
        <v>436</v>
      </c>
      <c r="H736" s="130">
        <f t="shared" si="35"/>
        <v>457.8</v>
      </c>
    </row>
    <row r="737" spans="1:8" s="26" customFormat="1" ht="12" customHeight="1">
      <c r="A737" s="5"/>
      <c r="B737" s="6"/>
      <c r="C737" s="5"/>
      <c r="D737" s="34">
        <v>8</v>
      </c>
      <c r="E737" s="72" t="s">
        <v>174</v>
      </c>
      <c r="F737" s="13" t="s">
        <v>175</v>
      </c>
      <c r="G737" s="115">
        <v>559</v>
      </c>
      <c r="H737" s="130">
        <f t="shared" si="35"/>
        <v>586.95</v>
      </c>
    </row>
    <row r="738" spans="1:8" s="26" customFormat="1" ht="12" customHeight="1">
      <c r="A738" s="5"/>
      <c r="B738" s="6"/>
      <c r="C738" s="5"/>
      <c r="D738" s="34">
        <v>9</v>
      </c>
      <c r="E738" s="72" t="s">
        <v>176</v>
      </c>
      <c r="F738" s="13" t="s">
        <v>173</v>
      </c>
      <c r="G738" s="115">
        <v>516</v>
      </c>
      <c r="H738" s="130">
        <f t="shared" si="35"/>
        <v>541.8000000000001</v>
      </c>
    </row>
    <row r="739" spans="1:8" s="26" customFormat="1" ht="12" customHeight="1">
      <c r="A739" s="5"/>
      <c r="B739" s="6"/>
      <c r="C739" s="5"/>
      <c r="D739" s="34">
        <v>10</v>
      </c>
      <c r="E739" s="72" t="s">
        <v>177</v>
      </c>
      <c r="F739" s="13" t="s">
        <v>178</v>
      </c>
      <c r="G739" s="115">
        <v>590</v>
      </c>
      <c r="H739" s="130">
        <f t="shared" si="35"/>
        <v>619.5</v>
      </c>
    </row>
    <row r="740" spans="1:8" s="26" customFormat="1" ht="12" customHeight="1">
      <c r="A740" s="5"/>
      <c r="B740" s="6"/>
      <c r="C740" s="5"/>
      <c r="D740" s="34">
        <v>11</v>
      </c>
      <c r="E740" s="72" t="s">
        <v>179</v>
      </c>
      <c r="F740" s="13" t="s">
        <v>180</v>
      </c>
      <c r="G740" s="115">
        <v>624</v>
      </c>
      <c r="H740" s="130">
        <f t="shared" si="35"/>
        <v>655.2</v>
      </c>
    </row>
    <row r="741" spans="1:8" s="26" customFormat="1" ht="12" customHeight="1">
      <c r="A741" s="5"/>
      <c r="B741" s="6"/>
      <c r="C741" s="5"/>
      <c r="D741" s="34">
        <v>12</v>
      </c>
      <c r="E741" s="72" t="s">
        <v>181</v>
      </c>
      <c r="F741" s="13" t="s">
        <v>182</v>
      </c>
      <c r="G741" s="115">
        <v>504.9</v>
      </c>
      <c r="H741" s="130">
        <f t="shared" si="35"/>
        <v>530.145</v>
      </c>
    </row>
    <row r="742" spans="1:8" s="26" customFormat="1" ht="12" customHeight="1">
      <c r="A742" s="5"/>
      <c r="B742" s="6"/>
      <c r="C742" s="5"/>
      <c r="D742" s="34">
        <v>4</v>
      </c>
      <c r="E742" s="72" t="s">
        <v>184</v>
      </c>
      <c r="F742" s="13" t="s">
        <v>183</v>
      </c>
      <c r="G742" s="115">
        <v>2644.5</v>
      </c>
      <c r="H742" s="130">
        <f t="shared" si="35"/>
        <v>2776.725</v>
      </c>
    </row>
    <row r="743" spans="1:8" s="26" customFormat="1" ht="12" customHeight="1">
      <c r="A743" s="38"/>
      <c r="B743" s="39"/>
      <c r="C743" s="38"/>
      <c r="D743" s="34">
        <v>70</v>
      </c>
      <c r="E743" s="73" t="s">
        <v>316</v>
      </c>
      <c r="F743" s="37" t="s">
        <v>343</v>
      </c>
      <c r="G743" s="120">
        <v>195.9</v>
      </c>
      <c r="H743" s="130">
        <f t="shared" si="35"/>
        <v>205.69500000000002</v>
      </c>
    </row>
    <row r="744" spans="1:8" s="26" customFormat="1" ht="12" customHeight="1">
      <c r="A744" s="38"/>
      <c r="B744" s="39"/>
      <c r="C744" s="38"/>
      <c r="D744" s="34">
        <v>53</v>
      </c>
      <c r="E744" s="73" t="s">
        <v>837</v>
      </c>
      <c r="F744" s="73">
        <v>5911</v>
      </c>
      <c r="G744" s="120">
        <v>110.6</v>
      </c>
      <c r="H744" s="130">
        <f t="shared" si="35"/>
        <v>116.13</v>
      </c>
    </row>
    <row r="745" spans="1:8" s="26" customFormat="1" ht="12" customHeight="1">
      <c r="A745" s="5"/>
      <c r="B745" s="6"/>
      <c r="C745" s="5"/>
      <c r="D745" s="34">
        <v>2</v>
      </c>
      <c r="E745" s="72" t="s">
        <v>185</v>
      </c>
      <c r="F745" s="13" t="s">
        <v>186</v>
      </c>
      <c r="G745" s="115">
        <v>67.9</v>
      </c>
      <c r="H745" s="130">
        <f t="shared" si="35"/>
        <v>71.29500000000002</v>
      </c>
    </row>
    <row r="746" spans="1:8" ht="12" customHeight="1">
      <c r="A746" s="5"/>
      <c r="B746" s="6"/>
      <c r="C746" s="5"/>
      <c r="D746" s="34">
        <v>1</v>
      </c>
      <c r="E746" s="72" t="s">
        <v>185</v>
      </c>
      <c r="F746" s="13" t="s">
        <v>187</v>
      </c>
      <c r="G746" s="115">
        <v>57.9</v>
      </c>
      <c r="H746" s="130">
        <f t="shared" si="35"/>
        <v>60.795</v>
      </c>
    </row>
    <row r="747" spans="1:8" s="26" customFormat="1" ht="12" customHeight="1">
      <c r="A747" s="38"/>
      <c r="B747" s="39"/>
      <c r="C747" s="38"/>
      <c r="D747" s="34">
        <v>67</v>
      </c>
      <c r="E747" s="73" t="s">
        <v>317</v>
      </c>
      <c r="F747" s="37" t="s">
        <v>344</v>
      </c>
      <c r="G747" s="120">
        <v>166.34</v>
      </c>
      <c r="H747" s="130">
        <f t="shared" si="35"/>
        <v>174.657</v>
      </c>
    </row>
    <row r="748" spans="1:8" s="26" customFormat="1" ht="12" customHeight="1">
      <c r="A748" s="5"/>
      <c r="B748" s="6"/>
      <c r="C748" s="5"/>
      <c r="D748" s="34">
        <v>54</v>
      </c>
      <c r="E748" s="72" t="s">
        <v>839</v>
      </c>
      <c r="F748" s="13" t="s">
        <v>156</v>
      </c>
      <c r="G748" s="115">
        <v>19.8</v>
      </c>
      <c r="H748" s="130">
        <f>G748*1.05</f>
        <v>20.790000000000003</v>
      </c>
    </row>
    <row r="749" spans="1:8" ht="16.5" customHeight="1">
      <c r="A749" s="152" t="s">
        <v>90</v>
      </c>
      <c r="B749" s="150"/>
      <c r="C749" s="150"/>
      <c r="D749" s="150"/>
      <c r="E749" s="150"/>
      <c r="F749" s="150"/>
      <c r="G749" s="151"/>
      <c r="H749" s="131"/>
    </row>
    <row r="750" spans="1:8" s="23" customFormat="1" ht="15" customHeight="1">
      <c r="A750" s="149" t="s">
        <v>32</v>
      </c>
      <c r="B750" s="150"/>
      <c r="C750" s="150"/>
      <c r="D750" s="150"/>
      <c r="E750" s="150"/>
      <c r="F750" s="150"/>
      <c r="G750" s="151"/>
      <c r="H750" s="131"/>
    </row>
    <row r="751" spans="1:8" ht="12" customHeight="1">
      <c r="A751" s="5" t="s">
        <v>63</v>
      </c>
      <c r="B751" s="6">
        <v>6</v>
      </c>
      <c r="C751" s="5" t="s">
        <v>5</v>
      </c>
      <c r="D751" s="34">
        <v>1</v>
      </c>
      <c r="E751" s="72" t="s">
        <v>26</v>
      </c>
      <c r="F751" s="13" t="s">
        <v>13</v>
      </c>
      <c r="G751" s="115">
        <v>55.8</v>
      </c>
      <c r="H751" s="130">
        <f>G751*1.05</f>
        <v>58.589999999999996</v>
      </c>
    </row>
    <row r="752" spans="1:8" s="28" customFormat="1" ht="12" customHeight="1">
      <c r="A752" s="5"/>
      <c r="B752" s="8"/>
      <c r="C752" s="7"/>
      <c r="D752" s="34">
        <v>54</v>
      </c>
      <c r="E752" s="72" t="s">
        <v>961</v>
      </c>
      <c r="F752" s="13" t="s">
        <v>962</v>
      </c>
      <c r="G752" s="115">
        <v>38</v>
      </c>
      <c r="H752" s="130">
        <f>G752*1.05</f>
        <v>39.9</v>
      </c>
    </row>
    <row r="753" spans="1:8" s="28" customFormat="1" ht="12" customHeight="1">
      <c r="A753" s="5"/>
      <c r="B753" s="8"/>
      <c r="C753" s="7"/>
      <c r="D753" s="34">
        <v>47</v>
      </c>
      <c r="E753" s="72" t="s">
        <v>500</v>
      </c>
      <c r="F753" s="13" t="s">
        <v>501</v>
      </c>
      <c r="G753" s="115">
        <v>169</v>
      </c>
      <c r="H753" s="130">
        <f>G753*1.05</f>
        <v>177.45000000000002</v>
      </c>
    </row>
    <row r="754" spans="1:8" s="28" customFormat="1" ht="12" customHeight="1">
      <c r="A754" s="5"/>
      <c r="B754" s="8"/>
      <c r="C754" s="7"/>
      <c r="D754" s="34">
        <v>37</v>
      </c>
      <c r="E754" s="72" t="s">
        <v>554</v>
      </c>
      <c r="F754" s="13" t="s">
        <v>501</v>
      </c>
      <c r="G754" s="115">
        <v>69</v>
      </c>
      <c r="H754" s="130">
        <f>G754*1.05</f>
        <v>72.45</v>
      </c>
    </row>
    <row r="755" spans="1:8" s="28" customFormat="1" ht="12" customHeight="1">
      <c r="A755" s="5"/>
      <c r="B755" s="8"/>
      <c r="C755" s="7"/>
      <c r="D755" s="34">
        <v>21</v>
      </c>
      <c r="E755" s="72" t="s">
        <v>110</v>
      </c>
      <c r="F755" s="13" t="s">
        <v>112</v>
      </c>
      <c r="G755" s="115">
        <v>75.9</v>
      </c>
      <c r="H755" s="130">
        <f>G755*1.05</f>
        <v>79.69500000000001</v>
      </c>
    </row>
    <row r="756" spans="1:8" s="21" customFormat="1" ht="18.75" customHeight="1">
      <c r="A756" s="166" t="s">
        <v>80</v>
      </c>
      <c r="B756" s="160"/>
      <c r="C756" s="160"/>
      <c r="D756" s="160"/>
      <c r="E756" s="160"/>
      <c r="F756" s="160"/>
      <c r="G756" s="161"/>
      <c r="H756" s="131"/>
    </row>
    <row r="757" spans="1:8" s="21" customFormat="1" ht="20.25" customHeight="1">
      <c r="A757" s="167" t="s">
        <v>79</v>
      </c>
      <c r="B757" s="160"/>
      <c r="C757" s="160"/>
      <c r="D757" s="160"/>
      <c r="E757" s="160"/>
      <c r="F757" s="160"/>
      <c r="G757" s="161"/>
      <c r="H757" s="131"/>
    </row>
    <row r="758" spans="1:8" ht="12" customHeight="1">
      <c r="A758" s="5" t="s">
        <v>62</v>
      </c>
      <c r="B758" s="6">
        <v>2</v>
      </c>
      <c r="C758" s="5" t="s">
        <v>5</v>
      </c>
      <c r="D758" s="34">
        <v>10</v>
      </c>
      <c r="E758" s="74" t="s">
        <v>134</v>
      </c>
      <c r="F758" s="32" t="s">
        <v>135</v>
      </c>
      <c r="G758" s="124">
        <v>96.5</v>
      </c>
      <c r="H758" s="130">
        <f aca="true" t="shared" si="36" ref="H758:H767">G758*1.05</f>
        <v>101.325</v>
      </c>
    </row>
    <row r="759" spans="1:8" ht="12" customHeight="1">
      <c r="A759" s="5"/>
      <c r="B759" s="6"/>
      <c r="C759" s="5"/>
      <c r="D759" s="34">
        <v>8</v>
      </c>
      <c r="E759" s="74" t="s">
        <v>134</v>
      </c>
      <c r="F759" s="32" t="s">
        <v>703</v>
      </c>
      <c r="G759" s="124">
        <v>79.5</v>
      </c>
      <c r="H759" s="130">
        <f t="shared" si="36"/>
        <v>83.47500000000001</v>
      </c>
    </row>
    <row r="760" spans="1:8" ht="12" customHeight="1">
      <c r="A760" s="5"/>
      <c r="B760" s="6"/>
      <c r="C760" s="7"/>
      <c r="D760" s="34">
        <v>55</v>
      </c>
      <c r="E760" s="72" t="s">
        <v>476</v>
      </c>
      <c r="F760" s="13" t="s">
        <v>477</v>
      </c>
      <c r="G760" s="115">
        <v>285</v>
      </c>
      <c r="H760" s="130">
        <f t="shared" si="36"/>
        <v>299.25</v>
      </c>
    </row>
    <row r="761" spans="1:8" ht="12" customHeight="1">
      <c r="A761" s="46"/>
      <c r="B761" s="46"/>
      <c r="C761" s="46"/>
      <c r="D761" s="34">
        <v>101</v>
      </c>
      <c r="E761" s="72" t="s">
        <v>346</v>
      </c>
      <c r="F761" s="13" t="s">
        <v>347</v>
      </c>
      <c r="G761" s="115">
        <v>69.5</v>
      </c>
      <c r="H761" s="130">
        <f t="shared" si="36"/>
        <v>72.97500000000001</v>
      </c>
    </row>
    <row r="762" spans="1:8" ht="12" customHeight="1">
      <c r="A762" s="5"/>
      <c r="B762" s="6"/>
      <c r="C762" s="7"/>
      <c r="D762" s="34">
        <v>22</v>
      </c>
      <c r="E762" s="72" t="s">
        <v>910</v>
      </c>
      <c r="F762" s="13" t="s">
        <v>909</v>
      </c>
      <c r="G762" s="115">
        <v>24.6</v>
      </c>
      <c r="H762" s="130">
        <f t="shared" si="36"/>
        <v>25.830000000000002</v>
      </c>
    </row>
    <row r="763" spans="1:8" ht="12" customHeight="1">
      <c r="A763" s="5"/>
      <c r="B763" s="6"/>
      <c r="C763" s="5"/>
      <c r="D763" s="34">
        <v>93</v>
      </c>
      <c r="E763" s="72" t="s">
        <v>1016</v>
      </c>
      <c r="F763" s="13" t="s">
        <v>1017</v>
      </c>
      <c r="G763" s="115">
        <v>161</v>
      </c>
      <c r="H763" s="130">
        <f t="shared" si="36"/>
        <v>169.05</v>
      </c>
    </row>
    <row r="764" spans="1:8" s="29" customFormat="1" ht="12" customHeight="1">
      <c r="A764" s="5"/>
      <c r="B764" s="6"/>
      <c r="C764" s="5"/>
      <c r="D764" s="34">
        <v>93</v>
      </c>
      <c r="E764" s="72" t="s">
        <v>1016</v>
      </c>
      <c r="F764" s="13" t="s">
        <v>1018</v>
      </c>
      <c r="G764" s="115">
        <v>142.78</v>
      </c>
      <c r="H764" s="130">
        <f t="shared" si="36"/>
        <v>149.919</v>
      </c>
    </row>
    <row r="765" spans="1:8" ht="12" customHeight="1">
      <c r="A765" s="5"/>
      <c r="B765" s="6"/>
      <c r="C765" s="7"/>
      <c r="D765" s="34">
        <v>38</v>
      </c>
      <c r="E765" s="72" t="s">
        <v>200</v>
      </c>
      <c r="F765" s="13" t="s">
        <v>953</v>
      </c>
      <c r="G765" s="115">
        <v>2570</v>
      </c>
      <c r="H765" s="130">
        <f t="shared" si="36"/>
        <v>2698.5</v>
      </c>
    </row>
    <row r="766" spans="1:8" s="29" customFormat="1" ht="12" customHeight="1">
      <c r="A766" s="5"/>
      <c r="B766" s="6"/>
      <c r="C766" s="7"/>
      <c r="D766" s="34">
        <v>102</v>
      </c>
      <c r="E766" s="72" t="s">
        <v>348</v>
      </c>
      <c r="F766" s="13" t="s">
        <v>349</v>
      </c>
      <c r="G766" s="115">
        <v>84.4</v>
      </c>
      <c r="H766" s="130">
        <f t="shared" si="36"/>
        <v>88.62</v>
      </c>
    </row>
    <row r="767" spans="1:8" s="29" customFormat="1" ht="12" customHeight="1">
      <c r="A767" s="5"/>
      <c r="B767" s="6"/>
      <c r="C767" s="7"/>
      <c r="D767" s="34">
        <v>44</v>
      </c>
      <c r="E767" s="72" t="s">
        <v>552</v>
      </c>
      <c r="F767" s="13" t="s">
        <v>553</v>
      </c>
      <c r="G767" s="115">
        <v>178</v>
      </c>
      <c r="H767" s="130">
        <f t="shared" si="36"/>
        <v>186.9</v>
      </c>
    </row>
  </sheetData>
  <sheetProtection/>
  <mergeCells count="92">
    <mergeCell ref="A261:G261"/>
    <mergeCell ref="B129:G129"/>
    <mergeCell ref="B136:G136"/>
    <mergeCell ref="B77:G77"/>
    <mergeCell ref="A14:H14"/>
    <mergeCell ref="A15:H15"/>
    <mergeCell ref="A31:G31"/>
    <mergeCell ref="A16:G16"/>
    <mergeCell ref="A17:F17"/>
    <mergeCell ref="A18:G18"/>
    <mergeCell ref="A24:G24"/>
    <mergeCell ref="A351:G351"/>
    <mergeCell ref="A350:G350"/>
    <mergeCell ref="A281:G281"/>
    <mergeCell ref="A174:G174"/>
    <mergeCell ref="A273:G273"/>
    <mergeCell ref="A32:G32"/>
    <mergeCell ref="B117:G117"/>
    <mergeCell ref="A324:G324"/>
    <mergeCell ref="A272:G272"/>
    <mergeCell ref="A48:G48"/>
    <mergeCell ref="A396:G396"/>
    <mergeCell ref="A427:G427"/>
    <mergeCell ref="A632:G632"/>
    <mergeCell ref="A574:G574"/>
    <mergeCell ref="A631:G631"/>
    <mergeCell ref="A693:G693"/>
    <mergeCell ref="A691:G691"/>
    <mergeCell ref="A690:G690"/>
    <mergeCell ref="A686:G686"/>
    <mergeCell ref="A665:G665"/>
    <mergeCell ref="A646:G646"/>
    <mergeCell ref="A756:G756"/>
    <mergeCell ref="A757:G757"/>
    <mergeCell ref="A750:G750"/>
    <mergeCell ref="A749:G749"/>
    <mergeCell ref="A732:G732"/>
    <mergeCell ref="F11:H12"/>
    <mergeCell ref="A621:G621"/>
    <mergeCell ref="A703:G703"/>
    <mergeCell ref="A702:G702"/>
    <mergeCell ref="A694:G694"/>
    <mergeCell ref="A573:G573"/>
    <mergeCell ref="A495:G495"/>
    <mergeCell ref="A560:G560"/>
    <mergeCell ref="A410:G410"/>
    <mergeCell ref="A449:G449"/>
    <mergeCell ref="A677:G677"/>
    <mergeCell ref="A676:G676"/>
    <mergeCell ref="A594:G594"/>
    <mergeCell ref="A641:G641"/>
    <mergeCell ref="A633:G633"/>
    <mergeCell ref="A142:G142"/>
    <mergeCell ref="B120:G120"/>
    <mergeCell ref="A209:G209"/>
    <mergeCell ref="A192:G192"/>
    <mergeCell ref="A193:G193"/>
    <mergeCell ref="A626:G626"/>
    <mergeCell ref="A620:G620"/>
    <mergeCell ref="A614:G614"/>
    <mergeCell ref="A615:G615"/>
    <mergeCell ref="A141:G141"/>
    <mergeCell ref="A94:G94"/>
    <mergeCell ref="A33:G33"/>
    <mergeCell ref="A584:G584"/>
    <mergeCell ref="A238:G238"/>
    <mergeCell ref="A239:G239"/>
    <mergeCell ref="A233:G233"/>
    <mergeCell ref="A150:G150"/>
    <mergeCell ref="A200:G200"/>
    <mergeCell ref="A332:G332"/>
    <mergeCell ref="A245:G245"/>
    <mergeCell ref="A549:G549"/>
    <mergeCell ref="A487:G487"/>
    <mergeCell ref="A52:G52"/>
    <mergeCell ref="A71:G71"/>
    <mergeCell ref="A217:G217"/>
    <mergeCell ref="A246:G246"/>
    <mergeCell ref="A92:G92"/>
    <mergeCell ref="A83:G83"/>
    <mergeCell ref="A113:G113"/>
    <mergeCell ref="A84:G84"/>
    <mergeCell ref="A63:G63"/>
    <mergeCell ref="A103:G103"/>
    <mergeCell ref="B121:G121"/>
    <mergeCell ref="A463:G463"/>
    <mergeCell ref="A486:G486"/>
    <mergeCell ref="A360:G360"/>
    <mergeCell ref="A439:G439"/>
    <mergeCell ref="A385:G385"/>
    <mergeCell ref="A376:G376"/>
    <mergeCell ref="A448:G448"/>
  </mergeCells>
  <hyperlinks>
    <hyperlink ref="E12" r:id="rId1" display="www.kip-trast.ru"/>
    <hyperlink ref="E11" r:id="rId2" display="kip@kiptrast.ru"/>
  </hyperlinks>
  <printOptions/>
  <pageMargins left="0.3937007874015748" right="0" top="0" bottom="0.1968503937007874" header="0" footer="0.1968503937007874"/>
  <pageSetup horizontalDpi="600" verticalDpi="600" orientation="portrait" paperSize="9" r:id="rId6"/>
  <legacyDrawing r:id="rId5"/>
  <oleObjects>
    <oleObject progId="Word.Picture.8" shapeId="1061519" r:id="rId3"/>
    <oleObject progId="Word.Picture.8" shapeId="135282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F103"/>
  <sheetViews>
    <sheetView zoomScalePageLayoutView="0" workbookViewId="0" topLeftCell="A1">
      <selection activeCell="A3" sqref="A3:C53"/>
    </sheetView>
  </sheetViews>
  <sheetFormatPr defaultColWidth="9.00390625" defaultRowHeight="12.75"/>
  <cols>
    <col min="1" max="1" width="37.625" style="0" customWidth="1"/>
    <col min="2" max="2" width="34.375" style="0" customWidth="1"/>
    <col min="3" max="3" width="12.125" style="0" customWidth="1"/>
  </cols>
  <sheetData>
    <row r="3" spans="1:3" ht="12.75">
      <c r="A3" s="47" t="s">
        <v>383</v>
      </c>
      <c r="B3" s="47" t="s">
        <v>393</v>
      </c>
      <c r="C3" s="49">
        <v>684.9</v>
      </c>
    </row>
    <row r="4" spans="1:3" ht="12.75">
      <c r="A4" s="47" t="s">
        <v>374</v>
      </c>
      <c r="B4" s="47" t="s">
        <v>390</v>
      </c>
      <c r="C4" s="49">
        <v>756.9</v>
      </c>
    </row>
    <row r="5" spans="1:3" ht="12.75">
      <c r="A5" s="47" t="s">
        <v>383</v>
      </c>
      <c r="B5" s="47" t="s">
        <v>390</v>
      </c>
      <c r="C5" s="49">
        <v>659.5</v>
      </c>
    </row>
    <row r="6" spans="1:3" ht="12.75">
      <c r="A6" s="47" t="s">
        <v>370</v>
      </c>
      <c r="B6" s="47" t="s">
        <v>390</v>
      </c>
      <c r="C6" s="51">
        <v>639</v>
      </c>
    </row>
    <row r="7" spans="1:3" ht="12.75">
      <c r="A7" s="47" t="s">
        <v>361</v>
      </c>
      <c r="B7" s="47" t="s">
        <v>390</v>
      </c>
      <c r="C7" s="51">
        <v>639</v>
      </c>
    </row>
    <row r="8" spans="1:3" ht="12.75">
      <c r="A8" s="53"/>
      <c r="B8" s="53"/>
      <c r="C8" s="54"/>
    </row>
    <row r="9" spans="1:3" ht="12.75">
      <c r="A9" s="47" t="s">
        <v>385</v>
      </c>
      <c r="B9" s="47" t="s">
        <v>386</v>
      </c>
      <c r="C9" s="48">
        <v>1242</v>
      </c>
    </row>
    <row r="10" spans="1:3" ht="12.75">
      <c r="A10" s="47" t="s">
        <v>362</v>
      </c>
      <c r="B10" s="47" t="s">
        <v>386</v>
      </c>
      <c r="C10" s="48">
        <v>1119</v>
      </c>
    </row>
    <row r="11" spans="1:3" ht="12.75">
      <c r="A11" s="47" t="s">
        <v>358</v>
      </c>
      <c r="B11" s="47" t="s">
        <v>384</v>
      </c>
      <c r="C11" s="48">
        <v>1119</v>
      </c>
    </row>
    <row r="12" spans="1:3" ht="12.75">
      <c r="A12" s="47"/>
      <c r="B12" s="47"/>
      <c r="C12" s="48"/>
    </row>
    <row r="13" spans="1:3" ht="12.75">
      <c r="A13" s="47" t="s">
        <v>383</v>
      </c>
      <c r="B13" s="47" t="s">
        <v>392</v>
      </c>
      <c r="C13" s="49">
        <v>724.5</v>
      </c>
    </row>
    <row r="14" spans="1:3" ht="12.75">
      <c r="A14" s="47" t="s">
        <v>380</v>
      </c>
      <c r="B14" s="47" t="s">
        <v>384</v>
      </c>
      <c r="C14" s="50">
        <v>1046.5</v>
      </c>
    </row>
    <row r="15" spans="1:3" ht="12.75">
      <c r="A15" s="47" t="s">
        <v>379</v>
      </c>
      <c r="B15" s="47" t="s">
        <v>384</v>
      </c>
      <c r="C15" s="48">
        <v>1047</v>
      </c>
    </row>
    <row r="16" spans="1:3" ht="12.75">
      <c r="A16" s="47" t="s">
        <v>378</v>
      </c>
      <c r="B16" s="47" t="s">
        <v>384</v>
      </c>
      <c r="C16" s="51">
        <v>693</v>
      </c>
    </row>
    <row r="17" spans="1:3" ht="12.75">
      <c r="A17" s="47" t="s">
        <v>370</v>
      </c>
      <c r="B17" s="47" t="s">
        <v>384</v>
      </c>
      <c r="C17" s="51">
        <v>693</v>
      </c>
    </row>
    <row r="18" spans="1:3" ht="15.75" customHeight="1">
      <c r="A18" s="47" t="s">
        <v>361</v>
      </c>
      <c r="B18" s="47" t="s">
        <v>403</v>
      </c>
      <c r="C18" s="51">
        <v>839</v>
      </c>
    </row>
    <row r="19" spans="1:3" ht="12.75">
      <c r="A19" s="47" t="s">
        <v>401</v>
      </c>
      <c r="B19" s="47" t="s">
        <v>400</v>
      </c>
      <c r="C19" s="48">
        <v>1049</v>
      </c>
    </row>
    <row r="20" spans="1:3" ht="12.75">
      <c r="A20" s="47" t="s">
        <v>356</v>
      </c>
      <c r="B20" s="47" t="s">
        <v>384</v>
      </c>
      <c r="C20" s="48">
        <v>1409</v>
      </c>
    </row>
    <row r="21" spans="1:3" ht="12.75">
      <c r="A21" s="47" t="s">
        <v>375</v>
      </c>
      <c r="B21" s="47" t="s">
        <v>384</v>
      </c>
      <c r="C21" s="48">
        <v>1429</v>
      </c>
    </row>
    <row r="22" spans="1:3" ht="12.75">
      <c r="A22" s="47" t="s">
        <v>371</v>
      </c>
      <c r="B22" s="47" t="s">
        <v>384</v>
      </c>
      <c r="C22" s="48">
        <v>1069</v>
      </c>
    </row>
    <row r="23" spans="1:3" ht="12.75">
      <c r="A23" s="47" t="s">
        <v>357</v>
      </c>
      <c r="B23" s="47" t="s">
        <v>384</v>
      </c>
      <c r="C23" s="48">
        <v>1069</v>
      </c>
    </row>
    <row r="24" spans="1:3" ht="12.75">
      <c r="A24" s="47" t="s">
        <v>367</v>
      </c>
      <c r="B24" s="47" t="s">
        <v>384</v>
      </c>
      <c r="C24" s="48">
        <v>1319</v>
      </c>
    </row>
    <row r="25" spans="1:3" ht="12.75">
      <c r="A25" s="47" t="s">
        <v>368</v>
      </c>
      <c r="B25" s="47" t="s">
        <v>389</v>
      </c>
      <c r="C25" s="48">
        <v>1398</v>
      </c>
    </row>
    <row r="26" spans="1:3" ht="12.75">
      <c r="A26" s="47" t="s">
        <v>369</v>
      </c>
      <c r="B26" s="47" t="s">
        <v>386</v>
      </c>
      <c r="C26" s="48">
        <v>1519</v>
      </c>
    </row>
    <row r="27" spans="1:6" ht="12.75">
      <c r="A27" s="47" t="s">
        <v>369</v>
      </c>
      <c r="B27" s="47" t="s">
        <v>384</v>
      </c>
      <c r="C27" s="48">
        <v>1179</v>
      </c>
      <c r="F27">
        <v>0</v>
      </c>
    </row>
    <row r="28" spans="1:3" ht="12.75">
      <c r="A28" s="47" t="s">
        <v>387</v>
      </c>
      <c r="B28" s="47" t="s">
        <v>388</v>
      </c>
      <c r="C28" s="48">
        <v>1149</v>
      </c>
    </row>
    <row r="29" spans="1:3" ht="12.75">
      <c r="A29" s="47" t="s">
        <v>373</v>
      </c>
      <c r="B29" s="47" t="s">
        <v>384</v>
      </c>
      <c r="C29" s="48">
        <v>1119</v>
      </c>
    </row>
    <row r="30" spans="1:3" ht="12.75">
      <c r="A30" s="53"/>
      <c r="B30" s="53"/>
      <c r="C30" s="55"/>
    </row>
    <row r="31" spans="1:3" ht="12.75">
      <c r="A31" s="47" t="s">
        <v>376</v>
      </c>
      <c r="B31" s="47" t="s">
        <v>395</v>
      </c>
      <c r="C31" s="48">
        <v>1587</v>
      </c>
    </row>
    <row r="32" spans="1:3" ht="12.75">
      <c r="A32" s="47" t="s">
        <v>397</v>
      </c>
      <c r="B32" s="47" t="s">
        <v>395</v>
      </c>
      <c r="C32" s="48">
        <v>2277</v>
      </c>
    </row>
    <row r="33" spans="1:3" ht="12.75">
      <c r="A33" s="47" t="s">
        <v>364</v>
      </c>
      <c r="B33" s="47" t="s">
        <v>395</v>
      </c>
      <c r="C33" s="48">
        <v>1063</v>
      </c>
    </row>
    <row r="34" spans="1:3" ht="12.75">
      <c r="A34" s="47" t="s">
        <v>364</v>
      </c>
      <c r="B34" s="47" t="s">
        <v>391</v>
      </c>
      <c r="C34" s="48">
        <v>1173</v>
      </c>
    </row>
    <row r="36" spans="1:3" ht="12.75">
      <c r="A36" s="47" t="s">
        <v>394</v>
      </c>
      <c r="B36" s="47" t="s">
        <v>391</v>
      </c>
      <c r="C36" s="48">
        <v>1093</v>
      </c>
    </row>
    <row r="37" spans="1:3" ht="12.75">
      <c r="A37" s="47" t="s">
        <v>396</v>
      </c>
      <c r="B37" s="47" t="s">
        <v>395</v>
      </c>
      <c r="C37" s="48">
        <v>1863</v>
      </c>
    </row>
    <row r="38" spans="1:3" ht="12.75">
      <c r="A38" s="47" t="s">
        <v>405</v>
      </c>
      <c r="B38" s="47" t="s">
        <v>395</v>
      </c>
      <c r="C38" s="48">
        <v>1069</v>
      </c>
    </row>
    <row r="39" spans="1:3" ht="12.75">
      <c r="A39" s="47" t="s">
        <v>404</v>
      </c>
      <c r="B39" s="47" t="s">
        <v>391</v>
      </c>
      <c r="C39" s="48">
        <v>1039</v>
      </c>
    </row>
    <row r="40" spans="1:3" ht="12.75">
      <c r="A40" s="47" t="s">
        <v>402</v>
      </c>
      <c r="B40" s="47" t="s">
        <v>395</v>
      </c>
      <c r="C40" s="48">
        <v>1470</v>
      </c>
    </row>
    <row r="41" spans="1:3" ht="12.75">
      <c r="A41" s="47" t="s">
        <v>406</v>
      </c>
      <c r="B41" s="47" t="s">
        <v>391</v>
      </c>
      <c r="C41" s="51">
        <v>949</v>
      </c>
    </row>
    <row r="42" spans="1:3" ht="12.75">
      <c r="A42" s="47" t="s">
        <v>399</v>
      </c>
      <c r="B42" s="47" t="s">
        <v>395</v>
      </c>
      <c r="C42" s="48">
        <v>1169</v>
      </c>
    </row>
    <row r="43" spans="1:3" ht="12.75">
      <c r="A43" s="47" t="s">
        <v>406</v>
      </c>
      <c r="B43" s="47" t="s">
        <v>395</v>
      </c>
      <c r="C43" s="51">
        <v>893</v>
      </c>
    </row>
    <row r="44" spans="1:3" ht="12.75">
      <c r="A44" s="47" t="s">
        <v>359</v>
      </c>
      <c r="B44" s="47" t="s">
        <v>395</v>
      </c>
      <c r="C44" s="48">
        <v>1288</v>
      </c>
    </row>
    <row r="45" spans="1:3" ht="12.75">
      <c r="A45" s="47" t="s">
        <v>360</v>
      </c>
      <c r="B45" s="47" t="s">
        <v>395</v>
      </c>
      <c r="C45" s="48">
        <v>1529</v>
      </c>
    </row>
    <row r="46" spans="1:3" ht="12.75">
      <c r="A46" s="47" t="s">
        <v>366</v>
      </c>
      <c r="B46" s="47" t="s">
        <v>395</v>
      </c>
      <c r="C46" s="48">
        <v>1242</v>
      </c>
    </row>
    <row r="47" spans="1:3" ht="18.75" customHeight="1">
      <c r="A47" s="47" t="s">
        <v>363</v>
      </c>
      <c r="B47" s="47" t="s">
        <v>391</v>
      </c>
      <c r="C47" s="48">
        <v>1656</v>
      </c>
    </row>
    <row r="48" spans="1:3" ht="12.75">
      <c r="A48" s="47" t="s">
        <v>372</v>
      </c>
      <c r="B48" s="47" t="s">
        <v>395</v>
      </c>
      <c r="C48" s="48">
        <v>1169</v>
      </c>
    </row>
    <row r="49" spans="1:3" ht="12.75">
      <c r="A49" s="52"/>
      <c r="B49" s="52"/>
      <c r="C49" s="52"/>
    </row>
    <row r="50" spans="1:3" ht="12.75">
      <c r="A50" s="47" t="s">
        <v>382</v>
      </c>
      <c r="B50" s="47" t="s">
        <v>398</v>
      </c>
      <c r="C50" s="48">
        <v>1129</v>
      </c>
    </row>
    <row r="51" spans="1:3" ht="12.75">
      <c r="A51" s="47" t="s">
        <v>381</v>
      </c>
      <c r="B51" s="47" t="s">
        <v>398</v>
      </c>
      <c r="C51" s="48">
        <v>1309</v>
      </c>
    </row>
    <row r="52" spans="1:3" ht="12.75">
      <c r="A52" s="47" t="s">
        <v>365</v>
      </c>
      <c r="B52" s="47" t="s">
        <v>398</v>
      </c>
      <c r="C52" s="48">
        <v>1429</v>
      </c>
    </row>
    <row r="53" spans="1:3" ht="12.75">
      <c r="A53" s="47" t="s">
        <v>377</v>
      </c>
      <c r="B53" s="47" t="s">
        <v>398</v>
      </c>
      <c r="C53" s="50">
        <v>1352.9</v>
      </c>
    </row>
    <row r="54" spans="1:3" ht="12.75">
      <c r="A54" s="52"/>
      <c r="B54" s="52"/>
      <c r="C54" s="52"/>
    </row>
    <row r="55" spans="1:3" ht="12.75">
      <c r="A55" s="52"/>
      <c r="B55" s="52"/>
      <c r="C55" s="52"/>
    </row>
    <row r="56" spans="1:3" ht="12.75">
      <c r="A56" s="52"/>
      <c r="B56" s="52"/>
      <c r="C56" s="52"/>
    </row>
    <row r="57" spans="1:3" ht="12.75">
      <c r="A57" s="52"/>
      <c r="B57" s="52"/>
      <c r="C57" s="52"/>
    </row>
    <row r="58" spans="1:3" ht="12.75">
      <c r="A58" s="52"/>
      <c r="B58" s="52"/>
      <c r="C58" s="52"/>
    </row>
    <row r="59" spans="1:3" ht="12.75">
      <c r="A59" s="52"/>
      <c r="B59" s="52"/>
      <c r="C59" s="52"/>
    </row>
    <row r="60" spans="1:3" ht="12.75">
      <c r="A60" s="52"/>
      <c r="B60" s="52"/>
      <c r="C60" s="52"/>
    </row>
    <row r="61" spans="1:3" ht="12.75">
      <c r="A61" s="52"/>
      <c r="B61" s="52"/>
      <c r="C61" s="52"/>
    </row>
    <row r="62" spans="1:3" ht="12.75">
      <c r="A62" s="52"/>
      <c r="B62" s="52"/>
      <c r="C62" s="52"/>
    </row>
    <row r="63" spans="1:3" ht="12.75">
      <c r="A63" s="52"/>
      <c r="B63" s="52"/>
      <c r="C63" s="52"/>
    </row>
    <row r="64" spans="1:3" ht="12.75">
      <c r="A64" s="52"/>
      <c r="B64" s="52"/>
      <c r="C64" s="52"/>
    </row>
    <row r="65" spans="1:3" ht="12.75">
      <c r="A65" s="52"/>
      <c r="B65" s="52"/>
      <c r="C65" s="52"/>
    </row>
    <row r="66" spans="1:3" ht="12.75">
      <c r="A66" s="52"/>
      <c r="B66" s="52"/>
      <c r="C66" s="52"/>
    </row>
    <row r="67" spans="1:3" ht="12.75">
      <c r="A67" s="52"/>
      <c r="B67" s="52"/>
      <c r="C67" s="52"/>
    </row>
    <row r="68" spans="1:3" ht="12.75">
      <c r="A68" s="52"/>
      <c r="B68" s="52"/>
      <c r="C68" s="52"/>
    </row>
    <row r="69" spans="1:3" ht="12.75">
      <c r="A69" s="52"/>
      <c r="B69" s="52"/>
      <c r="C69" s="52"/>
    </row>
    <row r="70" spans="1:3" ht="12.75">
      <c r="A70" s="52"/>
      <c r="B70" s="52"/>
      <c r="C70" s="52"/>
    </row>
    <row r="71" spans="1:3" ht="12.75">
      <c r="A71" s="52"/>
      <c r="B71" s="52"/>
      <c r="C71" s="52"/>
    </row>
    <row r="72" spans="1:3" ht="12.75">
      <c r="A72" s="52"/>
      <c r="B72" s="52"/>
      <c r="C72" s="52"/>
    </row>
    <row r="73" spans="1:3" ht="12.75">
      <c r="A73" s="52"/>
      <c r="B73" s="52"/>
      <c r="C73" s="52"/>
    </row>
    <row r="74" spans="1:3" ht="12.75">
      <c r="A74" s="52"/>
      <c r="B74" s="52"/>
      <c r="C74" s="52"/>
    </row>
    <row r="75" spans="1:3" ht="12.75">
      <c r="A75" s="52"/>
      <c r="B75" s="52"/>
      <c r="C75" s="52"/>
    </row>
    <row r="76" spans="1:3" ht="12.75">
      <c r="A76" s="52"/>
      <c r="B76" s="52"/>
      <c r="C76" s="52"/>
    </row>
    <row r="77" spans="1:3" ht="12.75">
      <c r="A77" s="52"/>
      <c r="B77" s="52"/>
      <c r="C77" s="52"/>
    </row>
    <row r="78" spans="1:3" ht="12.75">
      <c r="A78" s="52"/>
      <c r="B78" s="52"/>
      <c r="C78" s="52"/>
    </row>
    <row r="79" spans="1:3" ht="12.75">
      <c r="A79" s="52"/>
      <c r="B79" s="52"/>
      <c r="C79" s="52"/>
    </row>
    <row r="80" spans="1:3" ht="12.75">
      <c r="A80" s="52"/>
      <c r="B80" s="52"/>
      <c r="C80" s="52"/>
    </row>
    <row r="81" spans="1:3" ht="12.75">
      <c r="A81" s="52"/>
      <c r="B81" s="52"/>
      <c r="C81" s="52"/>
    </row>
    <row r="82" spans="1:3" ht="12.75">
      <c r="A82" s="52"/>
      <c r="B82" s="52"/>
      <c r="C82" s="52"/>
    </row>
    <row r="83" spans="1:3" ht="12.75">
      <c r="A83" s="52"/>
      <c r="B83" s="52"/>
      <c r="C83" s="52"/>
    </row>
    <row r="84" spans="1:3" ht="12.75">
      <c r="A84" s="52"/>
      <c r="B84" s="52"/>
      <c r="C84" s="52"/>
    </row>
    <row r="85" spans="1:3" ht="12.75">
      <c r="A85" s="52"/>
      <c r="B85" s="52"/>
      <c r="C85" s="52"/>
    </row>
    <row r="86" spans="1:3" ht="12.75">
      <c r="A86" s="52"/>
      <c r="B86" s="52"/>
      <c r="C86" s="52"/>
    </row>
    <row r="87" spans="1:3" ht="12.75">
      <c r="A87" s="52"/>
      <c r="B87" s="52"/>
      <c r="C87" s="52"/>
    </row>
    <row r="88" spans="1:3" ht="12.75">
      <c r="A88" s="52"/>
      <c r="B88" s="52"/>
      <c r="C88" s="52"/>
    </row>
    <row r="89" spans="1:3" ht="12.75">
      <c r="A89" s="52"/>
      <c r="B89" s="52"/>
      <c r="C89" s="52"/>
    </row>
    <row r="90" spans="1:3" ht="12.75">
      <c r="A90" s="52"/>
      <c r="B90" s="52"/>
      <c r="C90" s="52"/>
    </row>
    <row r="91" spans="1:3" ht="12.75">
      <c r="A91" s="52"/>
      <c r="B91" s="52"/>
      <c r="C91" s="52"/>
    </row>
    <row r="92" spans="1:3" ht="12.75">
      <c r="A92" s="52"/>
      <c r="B92" s="52"/>
      <c r="C92" s="52"/>
    </row>
    <row r="93" spans="1:3" ht="12.75">
      <c r="A93" s="52"/>
      <c r="B93" s="52"/>
      <c r="C93" s="52"/>
    </row>
    <row r="94" spans="1:3" ht="12.75">
      <c r="A94" s="52"/>
      <c r="B94" s="52"/>
      <c r="C94" s="52"/>
    </row>
    <row r="95" spans="1:3" ht="12.75">
      <c r="A95" s="52"/>
      <c r="B95" s="52"/>
      <c r="C95" s="52"/>
    </row>
    <row r="96" spans="1:3" ht="12.75">
      <c r="A96" s="52"/>
      <c r="B96" s="52"/>
      <c r="C96" s="52"/>
    </row>
    <row r="97" spans="1:3" ht="12.75">
      <c r="A97" s="52"/>
      <c r="B97" s="52"/>
      <c r="C97" s="52"/>
    </row>
    <row r="98" spans="1:3" ht="12.75">
      <c r="A98" s="52"/>
      <c r="B98" s="52"/>
      <c r="C98" s="52"/>
    </row>
    <row r="99" spans="1:3" ht="12.75">
      <c r="A99" s="52"/>
      <c r="B99" s="52"/>
      <c r="C99" s="52"/>
    </row>
    <row r="100" spans="1:3" ht="12.75">
      <c r="A100" s="52"/>
      <c r="B100" s="52"/>
      <c r="C100" s="52"/>
    </row>
    <row r="101" spans="1:3" ht="12.75">
      <c r="A101" s="52"/>
      <c r="B101" s="52"/>
      <c r="C101" s="52"/>
    </row>
    <row r="102" spans="1:3" ht="12.75">
      <c r="A102" s="52"/>
      <c r="B102" s="52"/>
      <c r="C102" s="52"/>
    </row>
    <row r="103" spans="1:3" ht="12.75">
      <c r="A103" s="52"/>
      <c r="B103" s="52"/>
      <c r="C103" s="5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J54" sqref="J54"/>
    </sheetView>
  </sheetViews>
  <sheetFormatPr defaultColWidth="9.00390625" defaultRowHeight="12.75"/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="2" customFormat="1" ht="12.75"/>
    <row r="8" s="4" customFormat="1" ht="15"/>
    <row r="9" s="4" customFormat="1" ht="15.75" customHeight="1"/>
    <row r="10" s="3" customFormat="1" ht="15"/>
    <row r="11" s="2" customFormat="1" ht="12.75"/>
    <row r="12" s="2" customFormat="1" ht="12.75"/>
    <row r="13" s="2" customFormat="1" ht="12.75"/>
    <row r="14" s="2" customFormat="1" ht="12.75"/>
    <row r="15" s="1" customFormat="1" ht="12.75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 Кип-Траст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Поставка</dc:creator>
  <cp:keywords/>
  <dc:description/>
  <cp:lastModifiedBy>Пользавтель</cp:lastModifiedBy>
  <cp:lastPrinted>2016-07-06T08:51:50Z</cp:lastPrinted>
  <dcterms:created xsi:type="dcterms:W3CDTF">2005-03-05T01:43:51Z</dcterms:created>
  <dcterms:modified xsi:type="dcterms:W3CDTF">2016-08-09T06:50:44Z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